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O:\61160-vyhrazeno\Metodika\Všechny MD\všechny MD - OP TAK\Verze 6\Přílohy\2_Hodnocení\2.1_Výzvy\"/>
    </mc:Choice>
  </mc:AlternateContent>
  <xr:revisionPtr revIDLastSave="0" documentId="13_ncr:1_{F12CC7D5-4E81-4432-AEA4-00B5C0FFBF07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List1" sheetId="1" r:id="rId1"/>
    <sheet name="List2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4" i="1" l="1"/>
  <c r="S24" i="1"/>
  <c r="S26" i="1"/>
  <c r="S28" i="1"/>
  <c r="S30" i="1"/>
  <c r="S36" i="1"/>
  <c r="R36" i="1"/>
  <c r="R34" i="1"/>
  <c r="R28" i="1"/>
  <c r="R26" i="1"/>
  <c r="Q36" i="1"/>
  <c r="Q34" i="1"/>
  <c r="Q28" i="1"/>
  <c r="Q26" i="1"/>
  <c r="O36" i="1"/>
  <c r="O28" i="1"/>
  <c r="N36" i="1"/>
  <c r="N34" i="1"/>
  <c r="N28" i="1"/>
  <c r="N26" i="1"/>
  <c r="M36" i="1"/>
  <c r="M34" i="1"/>
  <c r="M28" i="1"/>
  <c r="M26" i="1"/>
  <c r="J28" i="1"/>
  <c r="J26" i="1"/>
  <c r="I28" i="1"/>
  <c r="I26" i="1"/>
  <c r="I34" i="1"/>
  <c r="J34" i="1"/>
  <c r="I36" i="1"/>
  <c r="J36" i="1"/>
  <c r="K36" i="1"/>
  <c r="S34" i="1"/>
  <c r="O34" i="1"/>
  <c r="O30" i="1"/>
  <c r="O26" i="1"/>
  <c r="K34" i="1"/>
  <c r="K28" i="1"/>
  <c r="K26" i="1"/>
  <c r="S42" i="1"/>
  <c r="R42" i="1"/>
  <c r="Q42" i="1"/>
  <c r="O42" i="1"/>
  <c r="N42" i="1"/>
  <c r="M42" i="1"/>
  <c r="K42" i="1"/>
  <c r="J42" i="1"/>
  <c r="I42" i="1"/>
  <c r="S40" i="1"/>
  <c r="R40" i="1"/>
  <c r="Q40" i="1"/>
  <c r="O40" i="1"/>
  <c r="N40" i="1"/>
  <c r="M40" i="1"/>
  <c r="K40" i="1"/>
  <c r="J40" i="1"/>
  <c r="I40" i="1"/>
  <c r="S38" i="1"/>
  <c r="R38" i="1"/>
  <c r="Q38" i="1"/>
  <c r="O38" i="1"/>
  <c r="N38" i="1"/>
  <c r="M38" i="1"/>
  <c r="K38" i="1"/>
  <c r="J38" i="1"/>
  <c r="I38" i="1"/>
  <c r="S32" i="1"/>
  <c r="R32" i="1"/>
  <c r="Q32" i="1"/>
  <c r="O32" i="1"/>
  <c r="N32" i="1"/>
  <c r="M32" i="1"/>
  <c r="K32" i="1"/>
  <c r="J32" i="1"/>
  <c r="I32" i="1"/>
  <c r="R30" i="1"/>
  <c r="Q30" i="1"/>
  <c r="N30" i="1"/>
  <c r="M30" i="1"/>
  <c r="K30" i="1"/>
  <c r="J30" i="1"/>
  <c r="I30" i="1"/>
  <c r="R24" i="1"/>
  <c r="Q24" i="1"/>
  <c r="Q43" i="1" s="1"/>
  <c r="O24" i="1"/>
  <c r="N24" i="1"/>
  <c r="M24" i="1"/>
  <c r="K24" i="1"/>
  <c r="K43" i="1" s="1"/>
  <c r="J24" i="1"/>
  <c r="I43" i="1" l="1"/>
  <c r="J43" i="1"/>
  <c r="M43" i="1"/>
  <c r="N43" i="1"/>
  <c r="O43" i="1"/>
  <c r="S43" i="1"/>
  <c r="R4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Šmucr Bohumil</author>
    <author>Administrator</author>
    <author>Nečasová Jana</author>
    <author>Piklová Halířová Dana</author>
  </authors>
  <commentList>
    <comment ref="I7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38"/>
          </rPr>
          <t>Šmucr Bohumil:</t>
        </r>
        <r>
          <rPr>
            <sz val="9"/>
            <color indexed="81"/>
            <rFont val="Tahoma"/>
            <family val="2"/>
            <charset val="238"/>
          </rPr>
          <t xml:space="preserve">
Údaje za rok dle poslední schválené účetní závěrky</t>
        </r>
      </text>
    </comment>
    <comment ref="Q7" authorId="0" shapeId="0" xr:uid="{00000000-0006-0000-0000-000002000000}">
      <text>
        <r>
          <rPr>
            <b/>
            <sz val="9"/>
            <color indexed="81"/>
            <rFont val="Tahoma"/>
            <family val="2"/>
            <charset val="238"/>
          </rPr>
          <t>Šmucr Bohumil:</t>
        </r>
        <r>
          <rPr>
            <sz val="9"/>
            <color indexed="81"/>
            <rFont val="Tahoma"/>
            <family val="2"/>
            <charset val="238"/>
          </rPr>
          <t xml:space="preserve">
Pokud vyplněné prahové hodnoty v letech N a N-1 odpovídají stejné kategorii podniku - například malý/malý, střední/střední není nutné úvádět údaje za rok N-2</t>
        </r>
      </text>
    </comment>
    <comment ref="A8" authorId="1" shapeId="0" xr:uid="{00000000-0006-0000-0000-000003000000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Vyplňovat jen v případě, že vazba na podnik žadatele  vznikla v průběhu posledních třech uzavřených účetních obdobích. </t>
        </r>
      </text>
    </comment>
    <comment ref="I10" authorId="0" shapeId="0" xr:uid="{00000000-0006-0000-0000-000004000000}">
      <text>
        <r>
          <rPr>
            <b/>
            <sz val="9"/>
            <color indexed="81"/>
            <rFont val="Tahoma"/>
            <family val="2"/>
            <charset val="238"/>
          </rPr>
          <t>Šmucr Bohumil:</t>
        </r>
        <r>
          <rPr>
            <sz val="9"/>
            <color indexed="81"/>
            <rFont val="Tahoma"/>
            <family val="2"/>
            <charset val="238"/>
          </rPr>
          <t xml:space="preserve">
Uveďte roční přepočtený počet zaměstnanců vykazovaný vůči ČSSZ. Daný počet je brán jako dolní mez, je nutné jej případně navýšit o pracovníky zaměstnávané na DPP a DPČ případně o společníky, kteří jsou zároveň členy statutárního orgánu.
Podrobněji vysvětleno v článku 5 definice MSP a v kapitole 4.3 Příručky k použití definice MSP.
https://www.agentura-api.org/cs/metodika-op-tak/velikost-podniku-op-tak/   </t>
        </r>
      </text>
    </comment>
    <comment ref="J10" authorId="2" shapeId="0" xr:uid="{00000000-0006-0000-0000-000005000000}">
      <text>
        <r>
          <rPr>
            <b/>
            <sz val="8"/>
            <color indexed="81"/>
            <rFont val="Tahoma"/>
            <family val="2"/>
            <charset val="238"/>
          </rPr>
          <t>Nečasová Jana:</t>
        </r>
        <r>
          <rPr>
            <sz val="8"/>
            <color indexed="81"/>
            <rFont val="Tahoma"/>
            <family val="2"/>
            <charset val="238"/>
          </rPr>
          <t xml:space="preserve">
Uveďte součet tržeb z prodeje zboží, výrobků a služeb z výkazu zisku a ztráty.
Hodnotu uveďte v celých EUR, zaokrouhleno vždy nahoru.
Konverzní kurz pro Kč/EUR je uveden v buňce Q6. Tímto konverzním kurzem se přepočítávají údaje za rok N, N-1 i N-2
Doporučujeme do buňky vložit údaje ve formě vzorce =x/konverzní kurz. Za x se dosadí obrat v Kč.
</t>
        </r>
      </text>
    </comment>
    <comment ref="K10" authorId="2" shapeId="0" xr:uid="{00000000-0006-0000-0000-000006000000}">
      <text>
        <r>
          <rPr>
            <b/>
            <sz val="8"/>
            <color indexed="81"/>
            <rFont val="Tahoma"/>
            <family val="2"/>
            <charset val="238"/>
          </rPr>
          <t>Nečasová Jana:</t>
        </r>
        <r>
          <rPr>
            <sz val="8"/>
            <color indexed="81"/>
            <rFont val="Tahoma"/>
            <family val="2"/>
            <charset val="238"/>
          </rPr>
          <t xml:space="preserve">
Uveďte aktiva v hodnotě netto
Hodnotu uveďte v celých EUR, zaokrouhleno vždy nahoru.
Konverzní kurz pro Kč/EUR je uveden v buňce Q6. Tímto konverzním kurzem se přepočítávají údaje za rok N, N-1 i N-2
Doporučujeme do buňky vložit údaje ve formě vzorce =x/konverzní kurz. Za x se dosadí aktiva v Kč.
</t>
        </r>
      </text>
    </comment>
    <comment ref="M10" authorId="0" shapeId="0" xr:uid="{00000000-0006-0000-0000-000007000000}">
      <text>
        <r>
          <rPr>
            <b/>
            <sz val="9"/>
            <color indexed="81"/>
            <rFont val="Tahoma"/>
            <family val="2"/>
            <charset val="238"/>
          </rPr>
          <t>Šmucr Bohumil:</t>
        </r>
        <r>
          <rPr>
            <sz val="9"/>
            <color indexed="81"/>
            <rFont val="Tahoma"/>
            <family val="2"/>
            <charset val="238"/>
          </rPr>
          <t xml:space="preserve">
Uveďte roční přepočtený počet zaměstnanců vykazovaný vůči ČSSZ. Daný počet je brán jako dolní mez, je nutné jej případně navýšit o pracovníky zaměstnávané na DPP a DPČ případně o společníky, kteří jsou zároveň členy statutárního orgánu.
Podrobněji vysvětleno v článku 5 definice MSP a v kapitole 4.3 Příručky k použití definice MSP.
https://www.agentura-api.org/cs/metodika-op-tak/velikost-podniku-op-tak/ </t>
        </r>
      </text>
    </comment>
    <comment ref="N10" authorId="2" shapeId="0" xr:uid="{00000000-0006-0000-0000-000008000000}">
      <text>
        <r>
          <rPr>
            <b/>
            <sz val="8"/>
            <color indexed="81"/>
            <rFont val="Tahoma"/>
            <family val="2"/>
            <charset val="238"/>
          </rPr>
          <t>Nečasová Jana:</t>
        </r>
        <r>
          <rPr>
            <sz val="8"/>
            <color indexed="81"/>
            <rFont val="Tahoma"/>
            <family val="2"/>
            <charset val="238"/>
          </rPr>
          <t xml:space="preserve">
Uveďte součet tržeb z prodeje zboží, výrobků a služeb z výkazu zisku a ztráty.
Hodnotu uveďte v celých EUR, zaokrouhleno vždy nahoru.
Konverzní kurz pro Kč/EUR je uveden v buňce Q6. Tímto konverzním kurzem se přepočítávají údaje za rok N, N-1 i N-2
Doporučujeme do buňky vložit údaje ve formě vzorce =x/konverzní kurz. Za x se dosadí obrat v Kč.
</t>
        </r>
      </text>
    </comment>
    <comment ref="O10" authorId="2" shapeId="0" xr:uid="{00000000-0006-0000-0000-000009000000}">
      <text>
        <r>
          <rPr>
            <b/>
            <sz val="8"/>
            <color indexed="81"/>
            <rFont val="Tahoma"/>
            <family val="2"/>
            <charset val="238"/>
          </rPr>
          <t>Nečasová Jana:</t>
        </r>
        <r>
          <rPr>
            <sz val="8"/>
            <color indexed="81"/>
            <rFont val="Tahoma"/>
            <family val="2"/>
            <charset val="238"/>
          </rPr>
          <t xml:space="preserve">
Uveďte aktiva v hodnotě netto
Hodnotu uveďte v celých EUR, zaokrouhleno vždy nahoru.
Konverzní kurz pro Kč/EUR je uveden v buňce Q6. Tímto konverzním kurzem se přepočítávají údaje za rok N, N-1 i N-2
Doporučujeme do buňky vložit údaje ve formě vzorce =x/konverzní kurz. Za x se dosadí aktiva v Kč.
</t>
        </r>
      </text>
    </comment>
    <comment ref="Q10" authorId="0" shapeId="0" xr:uid="{00000000-0006-0000-0000-00000A000000}">
      <text>
        <r>
          <rPr>
            <b/>
            <sz val="9"/>
            <color indexed="81"/>
            <rFont val="Tahoma"/>
            <family val="2"/>
            <charset val="238"/>
          </rPr>
          <t>Šmucr Bohumil:</t>
        </r>
        <r>
          <rPr>
            <sz val="9"/>
            <color indexed="81"/>
            <rFont val="Tahoma"/>
            <family val="2"/>
            <charset val="238"/>
          </rPr>
          <t xml:space="preserve">
Uveďte roční přepočtený počet zaměstnanců vykazovaný vůči ČSSZ. Daný počet je brán jako dolní mez, je nutné jej případně navýšit o pracovníky zaměstnávané na DPP a DPČ případně o společníky, kteří jsou zároveň členy statutárního orgánu.
Podrobněji vysvětleno v článku 5 definice MSP a v kapitole 4.3 Příručky k použití definice MSP.
https://www.agentura-api.org/cs/metodika-op-tak/velikost-podniku-op-tak/  </t>
        </r>
      </text>
    </comment>
    <comment ref="R10" authorId="2" shapeId="0" xr:uid="{00000000-0006-0000-0000-00000B000000}">
      <text>
        <r>
          <rPr>
            <b/>
            <sz val="8"/>
            <color indexed="81"/>
            <rFont val="Tahoma"/>
            <family val="2"/>
            <charset val="238"/>
          </rPr>
          <t>Nečasová Jana:</t>
        </r>
        <r>
          <rPr>
            <sz val="8"/>
            <color indexed="81"/>
            <rFont val="Tahoma"/>
            <family val="2"/>
            <charset val="238"/>
          </rPr>
          <t xml:space="preserve">
Uveďte součet tržeb z prodeje zboží, výrobků a služeb z výkazu zisku a ztráty.
Hodnotu uveďte v celých EUR, zaokrouhleno vždy nahoru.
Konverzní kurz pro Kč/EUR je uveden v buňce Q6. Tímto konverzním kurzem se přepočítávají údaje za rok N, N-1 i N-2
Doporučujeme do buňky vložit údaje ve formě vzorce =x/konverzní kurz. Za x se dosadí obrat v Kč.
</t>
        </r>
      </text>
    </comment>
    <comment ref="S10" authorId="2" shapeId="0" xr:uid="{00000000-0006-0000-0000-00000C000000}">
      <text>
        <r>
          <rPr>
            <b/>
            <sz val="8"/>
            <color indexed="81"/>
            <rFont val="Tahoma"/>
            <family val="2"/>
            <charset val="238"/>
          </rPr>
          <t>Nečasová Jana:</t>
        </r>
        <r>
          <rPr>
            <sz val="8"/>
            <color indexed="81"/>
            <rFont val="Tahoma"/>
            <family val="2"/>
            <charset val="238"/>
          </rPr>
          <t xml:space="preserve">
Uveďte aktiva v hodnotě netto
Hodnotu uveďte v celých EUR, zaokrouhleno vždy nahoru.
Konverzní kurz pro Kč/EUR je uveden v buňce Q6. Tímto konverzním kurzem se přepočítávají údaje za rok N, N-1 i N-2
Doporučujeme do buňky vložit údaje ve formě vzorce =x/konverzní kurz. Za x se dosadí aktiva v Kč.
</t>
        </r>
      </text>
    </comment>
    <comment ref="C11" authorId="0" shapeId="0" xr:uid="{00000000-0006-0000-0000-00000D000000}">
      <text>
        <r>
          <rPr>
            <b/>
            <sz val="9"/>
            <color indexed="81"/>
            <rFont val="Tahoma"/>
            <family val="2"/>
            <charset val="238"/>
          </rPr>
          <t>Šmucr Bohumil:</t>
        </r>
        <r>
          <rPr>
            <sz val="9"/>
            <color indexed="81"/>
            <rFont val="Tahoma"/>
            <family val="2"/>
            <charset val="238"/>
          </rPr>
          <t xml:space="preserve">
Uveďte údaje přímo nebo nepřímo propojených podniků s žadatelem. Jedná se o podniky mající s žadatelem vztah definovaný v článku 3 odstavec 3 definice MSP. Zjednodušeně podniky mající většinový (nad 50%) podíl v žadateli, nebo kde má takový vztah žadatel.
Uvádíte údaje za propojené podniky, kde tato vazby existuje v době vyplnění tohoto Prohlášení. Pokud vazba existovala v minulosti (například v roce N-1) ale v době vyplnění již neexistuje, nebude takový podnik uveden vůbec.
Pokud vazba existuje při vyplnění prohlášení, je vždy nutné za takový podnik uvést kompletní sadu údajů - za roky N, N-1 a případně i N-2, byť v těchto obdobích vazba neexistovala.
Pokud nejsou dokumenty ze kterých jsou použity vyplněné hodnoty (obrat, aktiva, počet zaměstnanců) veřejně dostupné, je vhodné je doložit jako přílohu žádosti.</t>
        </r>
      </text>
    </comment>
    <comment ref="C22" authorId="0" shapeId="0" xr:uid="{00000000-0006-0000-0000-00000E000000}">
      <text>
        <r>
          <rPr>
            <b/>
            <sz val="9"/>
            <color indexed="81"/>
            <rFont val="Tahoma"/>
            <family val="2"/>
            <charset val="238"/>
          </rPr>
          <t>Šmucr Bohumil:</t>
        </r>
        <r>
          <rPr>
            <sz val="9"/>
            <color indexed="81"/>
            <rFont val="Tahoma"/>
            <family val="2"/>
            <charset val="238"/>
          </rPr>
          <t xml:space="preserve">
Uveďte údaje přímých a nepřímých partnerských podniků žadatele. Jedná se o podniky mající s žadatelem vztah definovaný v článku 3 odstavec 2 definice MSP. Zjednodušeně podniky mající 25%-50% (včetně) podíl v žadateli, nebo kde má takový vztah žadatel.
Uvádíte údaje za partnerské podniky, kde tato vazba existuje v době vyplnění tohoto Prohlášení. Pokud vazba existovala v minulosti (například v roce N-1), ale v době vyplnění již neexistuje, nebude takový podnik uveden vůbec.
Pokud vazba existuje při vyplnění prohlášení, je vždy nutné za takový podnik uvést kompletní sadu údajů - za roky N, N-1 a případně i N-2, byť v těchto obdobích vazba neexistovala.
Pokud nejsou dokumenty ze kterých jsou použity vyplněné hodnoty (obrat, aktiva, počet zaměstnanců) veřejně dostupné, je vhodné je doložit jako přílohu žádosti.</t>
        </r>
      </text>
    </comment>
    <comment ref="I43" authorId="0" shapeId="0" xr:uid="{00000000-0006-0000-0000-00000F000000}">
      <text>
        <r>
          <rPr>
            <b/>
            <sz val="9"/>
            <color indexed="81"/>
            <rFont val="Tahoma"/>
            <family val="2"/>
            <charset val="238"/>
          </rPr>
          <t>Šmucr Bohumil: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u/>
            <sz val="9"/>
            <color indexed="81"/>
            <rFont val="Tahoma"/>
            <family val="2"/>
            <charset val="238"/>
          </rPr>
          <t>Pro malou společnost se střední tržní kapitalizací a společnost se střední tržní kapitalizací:</t>
        </r>
        <r>
          <rPr>
            <sz val="9"/>
            <color indexed="81"/>
            <rFont val="Tahoma"/>
            <family val="2"/>
            <charset val="238"/>
          </rPr>
          <t xml:space="preserve"> Hodnoty z tohoto součtového řádku uveďte za subjekt žadatele do ISKP na obrazovce subjekty projektu.  </t>
        </r>
      </text>
    </comment>
    <comment ref="A45" authorId="3" shapeId="0" xr:uid="{E001C449-0182-413D-AD0F-039E5A7CF21D}">
      <text>
        <r>
          <rPr>
            <b/>
            <sz val="9"/>
            <color indexed="81"/>
            <rFont val="Tahoma"/>
            <family val="2"/>
            <charset val="238"/>
          </rPr>
          <t>Piklová Halířová Dana:</t>
        </r>
        <r>
          <rPr>
            <sz val="9"/>
            <color indexed="81"/>
            <rFont val="Tahoma"/>
            <family val="2"/>
            <charset val="238"/>
          </rPr>
          <t xml:space="preserve">
Je-li žadatelem velký podnik, nemusí odevzdávat Prohlášení k velikosti podniku (svou velikost deklaruje pouze v MS2021+). 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A8" authorId="0" shapeId="0" xr:uid="{7BDB4DDB-78B5-401A-A99C-51AC7E7BF797}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Vyplňovat jen v případě, že vazba na podnik žadatele  zanikla v průběhu posledních třech uzavřených účetních obdobích. </t>
        </r>
      </text>
    </comment>
  </commentList>
</comments>
</file>

<file path=xl/sharedStrings.xml><?xml version="1.0" encoding="utf-8"?>
<sst xmlns="http://schemas.openxmlformats.org/spreadsheetml/2006/main" count="70" uniqueCount="39">
  <si>
    <t>Prohlášení k velikosti podniku</t>
  </si>
  <si>
    <t>Upozorňujeme, že je zakázané jakkoli manipulovat s automatickými výpočty, každý takový zásah, který následně povede k nesprávnému určení statusu podniku, bude posuzován jako pochybení žadatele!</t>
  </si>
  <si>
    <t>PŘÍLOHA K ROZHODNUTÍ O POSKYTNUTÍ DOTACE</t>
  </si>
  <si>
    <r>
      <t xml:space="preserve">Prohlášení ke statusu malého a středního podnikatele dle přílohy č. 1 Nařízení EK č. 651/2014 (resp. </t>
    </r>
    <r>
      <rPr>
        <b/>
        <sz val="11"/>
        <rFont val="Calibri"/>
        <family val="2"/>
        <charset val="238"/>
        <scheme val="minor"/>
      </rPr>
      <t>Doporučení 2003/361/ES</t>
    </r>
    <r>
      <rPr>
        <b/>
        <sz val="11"/>
        <color theme="1"/>
        <rFont val="Calibri"/>
        <family val="2"/>
        <charset val="238"/>
        <scheme val="minor"/>
      </rPr>
      <t>)</t>
    </r>
  </si>
  <si>
    <t xml:space="preserve">Rok N  </t>
  </si>
  <si>
    <t>Rok N-1</t>
  </si>
  <si>
    <t>Rok N-2</t>
  </si>
  <si>
    <t>Datum, kdy se podnik stal propojeným či partnerským podnikem žadatele</t>
  </si>
  <si>
    <t>Datum poslední účetní závěrky</t>
  </si>
  <si>
    <t>IČ</t>
  </si>
  <si>
    <t>Název</t>
  </si>
  <si>
    <t>Sídlo</t>
  </si>
  <si>
    <t>Zaměstnanci (počet)</t>
  </si>
  <si>
    <r>
      <t>Obrat /</t>
    </r>
    <r>
      <rPr>
        <sz val="11"/>
        <color theme="1"/>
        <rFont val="Calibri"/>
        <family val="2"/>
        <charset val="238"/>
        <scheme val="minor"/>
      </rPr>
      <t>EUR/</t>
    </r>
  </si>
  <si>
    <r>
      <t>Aktiva /</t>
    </r>
    <r>
      <rPr>
        <sz val="11"/>
        <color theme="1"/>
        <rFont val="Calibri"/>
        <family val="2"/>
        <charset val="238"/>
        <scheme val="minor"/>
      </rPr>
      <t>EUR/</t>
    </r>
  </si>
  <si>
    <t>Podíl /%/</t>
  </si>
  <si>
    <t>Samostatný podnikatel (žadatel o dotaci)</t>
  </si>
  <si>
    <t>ALFA s.r.o.</t>
  </si>
  <si>
    <t>Kampa 1, Praha 1</t>
  </si>
  <si>
    <t>X</t>
  </si>
  <si>
    <t>Propojené podniky</t>
  </si>
  <si>
    <t>XX.XX.20XX</t>
  </si>
  <si>
    <t>Partnerské podniky</t>
  </si>
  <si>
    <t>CELKEM</t>
  </si>
  <si>
    <t>Výpočet je pouze orientační. Doporučujeme žadateli, aby velikost podniku dále posoudil dle podrobných ustanovení výše uvedených Doporučení/Nařízení.
Za stanovení výsledné velikosti podniku odpovídá žadatel.</t>
  </si>
  <si>
    <r>
      <t xml:space="preserve">         V Prohlášení byly zohledněny také podniky propojené prostřednictvím fyzické osoby, či skupiny osob, které jednají společně, vykonávají-li posuzované podniky hospodářskou činnost nebo její část na stejném či sousedním trhů. Přičemž rodinné vazby se považují za</t>
    </r>
    <r>
      <rPr>
        <sz val="11"/>
        <rFont val="Calibri"/>
        <family val="2"/>
        <charset val="238"/>
        <scheme val="minor"/>
      </rPr>
      <t xml:space="preserve"> zásadní předpoklad</t>
    </r>
    <r>
      <rPr>
        <sz val="11"/>
        <color theme="1"/>
        <rFont val="Calibri"/>
        <family val="2"/>
        <charset val="238"/>
        <scheme val="minor"/>
      </rPr>
      <t xml:space="preserve"> pro konstatování společného jednání a to i v případě, že tyto osoby nedrží podíly na hlasovacích právech či základním kapitálu ve stejných podnicích.</t>
    </r>
  </si>
  <si>
    <r>
      <t xml:space="preserve">         </t>
    </r>
    <r>
      <rPr>
        <sz val="11"/>
        <rFont val="Calibri"/>
        <family val="2"/>
        <charset val="238"/>
        <scheme val="minor"/>
      </rPr>
      <t>Žadatel prohlašuje, že v roce N, N-1 nebo N-2 nebyl účasten exogenní změny, tedy přeměny společnosti dle zákona č. 125/2008 Sb., o přeměnách obchodních společností a družstev či akvizice nebo odprodeje obchodního podílu, na základě které se žadatel stal malým/středním podnikem. Pokud se takové změny účastnil, uvedl podniky, které byly součástí původní vlastnické struktury před provedením změny, do tabulky na Listě2 tohoto Prohlášení.</t>
    </r>
  </si>
  <si>
    <t>Poznámka: Pro účely přepočtu údajů MSP - hodnota v EUR se stanoví vydělením částek uvedených v CZK kursem vyhlášeným Evropskou centrální bankou pro poměr mezi Kč a EUR k 31.12. roku předcházejícímu roku, ve kterém je určován status MSP, příp. pro poslední pracovní den předcházející tomuto datu, pokud 31.12. připadá na sobotu, neděli nebo svátek.</t>
  </si>
  <si>
    <t>Prohlášení žadatele ke všem částem formuláře:</t>
  </si>
  <si>
    <t>1) Prohlašuji(eme), že výše uvedené údaje jsou poskytovány dobrovolně a jsou úplné a pravdivé a v souladu se stavem  v účetnictví a účetních závěrkách uvedených subjektů.</t>
  </si>
  <si>
    <t>2) Prohlašuji(eme), že jsem(jsme) si vědom(i) právních důsledků (včetně trestněprávních) při uvedení neúplných nebo nepravdivých údajů.</t>
  </si>
  <si>
    <r>
      <t>3) Zavazuji(eme) se k tomu, že v případě změny předmětných údajů</t>
    </r>
    <r>
      <rPr>
        <sz val="11"/>
        <color theme="1"/>
        <rFont val="Calibri"/>
        <family val="2"/>
        <charset val="238"/>
        <scheme val="minor"/>
      </rPr>
      <t xml:space="preserve"> budu (eme) neprodleně informovat poskytovatele dotace o změnách, které</t>
    </r>
    <r>
      <rPr>
        <sz val="11"/>
        <color theme="1"/>
        <rFont val="Calibri"/>
        <family val="2"/>
        <charset val="238"/>
        <scheme val="minor"/>
      </rPr>
      <t xml:space="preserve"> nastaly. </t>
    </r>
  </si>
  <si>
    <t>4) Souhlasím(e) se zpracováním svých osobních údajů obsažených v tomto prohlášení ve smyslu zákona č. 110/2019 Sb., o zpracování osobních údajů, za účelem evidence podpor malého rozsahu v souladu se zákonem č. 215/2004 Sb., o úpravě některých vztahů v oblasti veřejné podpory a o změně zákona o podpoře výzkumu a vývoje, ve znění p. p. Tento souhlas uděluji správci  a zpracovateli , kterým je Ministerstvo průmyslu a obchodu, Na Františku 32, 110 15 Praha 1, pro všechny údaje obsažené v tomto prohlášení, a to po celou dobu 10 let ode dne udělení souhlasu. Zároveň si je žadatel vědom svých práv podle zákona č. 110/2019 Sb., o zpracování osobních údajů.</t>
  </si>
  <si>
    <t xml:space="preserve">Datum vyhotovení: </t>
  </si>
  <si>
    <t>Podniky, které v důsledku exogenní změny, tedy přeměny společnosti dle zákona č. 125/2008 Sb., o přeměnách obchodních společností a družstev či akvizice nebo odprodeje obchodního podílu,přestaly být součástí vlastnické struktury žadatele a změnou došlo k změně velikosti podniku na malý/střední.</t>
  </si>
  <si>
    <t>Datum, kdy podnik přestal být součástí vlastnické struktury žadatele</t>
  </si>
  <si>
    <t>Konverzní kurz pro rok 2025:</t>
  </si>
  <si>
    <t>XX.XX.2024</t>
  </si>
  <si>
    <t>Platnost od: 1. 8.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</si>
</sst>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b/>
      <sz val="8"/>
      <color indexed="81"/>
      <name val="Tahoma"/>
      <family val="2"/>
      <charset val="238"/>
    </font>
    <font>
      <sz val="8"/>
      <color indexed="81"/>
      <name val="Tahoma"/>
      <family val="2"/>
      <charset val="238"/>
    </font>
    <font>
      <b/>
      <sz val="14"/>
      <color theme="2" tint="-0.499984740745262"/>
      <name val="Calibri"/>
      <family val="2"/>
      <charset val="238"/>
      <scheme val="minor"/>
    </font>
    <font>
      <u/>
      <sz val="9"/>
      <color indexed="81"/>
      <name val="Tahoma"/>
      <family val="2"/>
      <charset val="238"/>
    </font>
    <font>
      <sz val="8"/>
      <color rgb="FF000000"/>
      <name val="Segoe UI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249977111117893"/>
        <bgColor indexed="64"/>
      </patternFill>
    </fill>
  </fills>
  <borders count="55">
    <border>
      <left/>
      <right/>
      <top/>
      <bottom/>
      <diagonal/>
    </border>
    <border>
      <left/>
      <right style="thin">
        <color theme="0" tint="-0.14999847407452621"/>
      </right>
      <top style="thin">
        <color auto="1"/>
      </top>
      <bottom/>
      <diagonal/>
    </border>
    <border>
      <left style="thin">
        <color theme="0" tint="-0.14999847407452621"/>
      </left>
      <right/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ck">
        <color auto="1"/>
      </left>
      <right/>
      <top/>
      <bottom/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thick">
        <color auto="1"/>
      </right>
      <top/>
      <bottom/>
      <diagonal/>
    </border>
    <border>
      <left style="medium">
        <color indexed="64"/>
      </left>
      <right/>
      <top style="thick">
        <color auto="1"/>
      </top>
      <bottom/>
      <diagonal/>
    </border>
    <border>
      <left/>
      <right style="medium">
        <color indexed="64"/>
      </right>
      <top style="thick">
        <color auto="1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thick">
        <color auto="1"/>
      </left>
      <right/>
      <top/>
      <bottom style="thin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thick">
        <color auto="1"/>
      </left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/>
      <right style="thick">
        <color auto="1"/>
      </right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ck">
        <color auto="1"/>
      </bottom>
      <diagonal/>
    </border>
    <border>
      <left/>
      <right style="thick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7">
    <xf numFmtId="0" fontId="0" fillId="0" borderId="0" xfId="0"/>
    <xf numFmtId="0" fontId="0" fillId="0" borderId="1" xfId="0" applyBorder="1"/>
    <xf numFmtId="0" fontId="0" fillId="0" borderId="2" xfId="0" applyBorder="1"/>
    <xf numFmtId="0" fontId="1" fillId="5" borderId="6" xfId="0" applyFont="1" applyFill="1" applyBorder="1"/>
    <xf numFmtId="0" fontId="0" fillId="4" borderId="11" xfId="0" applyFill="1" applyBorder="1" applyAlignment="1">
      <alignment vertical="top" wrapText="1"/>
    </xf>
    <xf numFmtId="0" fontId="0" fillId="4" borderId="3" xfId="0" applyFill="1" applyBorder="1" applyAlignment="1">
      <alignment vertical="top" wrapText="1"/>
    </xf>
    <xf numFmtId="0" fontId="0" fillId="4" borderId="5" xfId="0" applyFill="1" applyBorder="1"/>
    <xf numFmtId="14" fontId="0" fillId="0" borderId="0" xfId="0" applyNumberFormat="1"/>
    <xf numFmtId="49" fontId="0" fillId="0" borderId="12" xfId="0" applyNumberFormat="1" applyBorder="1" applyProtection="1">
      <protection locked="0"/>
    </xf>
    <xf numFmtId="0" fontId="0" fillId="0" borderId="0" xfId="0" applyAlignment="1">
      <alignment horizontal="right"/>
    </xf>
    <xf numFmtId="0" fontId="0" fillId="4" borderId="10" xfId="0" applyFill="1" applyBorder="1"/>
    <xf numFmtId="0" fontId="0" fillId="3" borderId="0" xfId="0" applyFill="1"/>
    <xf numFmtId="0" fontId="0" fillId="8" borderId="34" xfId="0" applyFill="1" applyBorder="1"/>
    <xf numFmtId="0" fontId="0" fillId="8" borderId="35" xfId="0" applyFill="1" applyBorder="1"/>
    <xf numFmtId="0" fontId="4" fillId="8" borderId="33" xfId="0" applyFont="1" applyFill="1" applyBorder="1" applyAlignment="1">
      <alignment horizontal="left" vertical="center"/>
    </xf>
    <xf numFmtId="0" fontId="0" fillId="4" borderId="10" xfId="0" applyFill="1" applyBorder="1" applyAlignment="1">
      <alignment vertical="top" wrapText="1"/>
    </xf>
    <xf numFmtId="49" fontId="0" fillId="0" borderId="5" xfId="0" applyNumberFormat="1" applyBorder="1" applyProtection="1">
      <protection locked="0"/>
    </xf>
    <xf numFmtId="0" fontId="1" fillId="5" borderId="5" xfId="0" applyFont="1" applyFill="1" applyBorder="1"/>
    <xf numFmtId="0" fontId="1" fillId="5" borderId="7" xfId="0" applyFont="1" applyFill="1" applyBorder="1"/>
    <xf numFmtId="0" fontId="1" fillId="5" borderId="8" xfId="0" applyFont="1" applyFill="1" applyBorder="1"/>
    <xf numFmtId="0" fontId="0" fillId="8" borderId="10" xfId="0" applyFill="1" applyBorder="1" applyAlignment="1">
      <alignment wrapText="1"/>
    </xf>
    <xf numFmtId="0" fontId="0" fillId="8" borderId="10" xfId="0" applyFill="1" applyBorder="1"/>
    <xf numFmtId="0" fontId="0" fillId="8" borderId="9" xfId="0" applyFill="1" applyBorder="1"/>
    <xf numFmtId="0" fontId="0" fillId="8" borderId="36" xfId="0" applyFill="1" applyBorder="1"/>
    <xf numFmtId="0" fontId="0" fillId="0" borderId="37" xfId="0" applyBorder="1" applyAlignment="1">
      <alignment horizontal="right"/>
    </xf>
    <xf numFmtId="0" fontId="0" fillId="0" borderId="38" xfId="0" applyBorder="1" applyAlignment="1">
      <alignment horizontal="right"/>
    </xf>
    <xf numFmtId="0" fontId="0" fillId="0" borderId="39" xfId="0" applyBorder="1" applyAlignment="1">
      <alignment horizontal="right"/>
    </xf>
    <xf numFmtId="0" fontId="0" fillId="8" borderId="11" xfId="0" applyFill="1" applyBorder="1"/>
    <xf numFmtId="0" fontId="0" fillId="4" borderId="10" xfId="0" applyFill="1" applyBorder="1" applyAlignment="1">
      <alignment horizontal="left" vertical="top" wrapText="1"/>
    </xf>
    <xf numFmtId="0" fontId="0" fillId="2" borderId="9" xfId="0" applyFill="1" applyBorder="1"/>
    <xf numFmtId="0" fontId="1" fillId="3" borderId="5" xfId="0" applyFont="1" applyFill="1" applyBorder="1" applyAlignment="1">
      <alignment wrapText="1"/>
    </xf>
    <xf numFmtId="0" fontId="1" fillId="3" borderId="6" xfId="0" applyFont="1" applyFill="1" applyBorder="1" applyAlignment="1">
      <alignment wrapText="1"/>
    </xf>
    <xf numFmtId="0" fontId="1" fillId="3" borderId="9" xfId="0" applyFont="1" applyFill="1" applyBorder="1" applyAlignment="1">
      <alignment wrapText="1"/>
    </xf>
    <xf numFmtId="4" fontId="0" fillId="0" borderId="5" xfId="0" applyNumberFormat="1" applyBorder="1" applyProtection="1">
      <protection locked="0"/>
    </xf>
    <xf numFmtId="4" fontId="0" fillId="0" borderId="0" xfId="0" applyNumberFormat="1" applyProtection="1">
      <protection locked="0"/>
    </xf>
    <xf numFmtId="4" fontId="0" fillId="4" borderId="5" xfId="0" applyNumberFormat="1" applyFill="1" applyBorder="1" applyAlignment="1">
      <alignment horizontal="center"/>
    </xf>
    <xf numFmtId="4" fontId="0" fillId="0" borderId="17" xfId="0" applyNumberFormat="1" applyBorder="1" applyProtection="1">
      <protection locked="0"/>
    </xf>
    <xf numFmtId="4" fontId="0" fillId="0" borderId="7" xfId="0" applyNumberFormat="1" applyBorder="1" applyProtection="1">
      <protection locked="0"/>
    </xf>
    <xf numFmtId="4" fontId="0" fillId="0" borderId="14" xfId="0" applyNumberFormat="1" applyBorder="1" applyProtection="1">
      <protection locked="0"/>
    </xf>
    <xf numFmtId="4" fontId="0" fillId="0" borderId="3" xfId="0" applyNumberFormat="1" applyBorder="1" applyProtection="1">
      <protection locked="0"/>
    </xf>
    <xf numFmtId="4" fontId="0" fillId="0" borderId="8" xfId="0" applyNumberFormat="1" applyBorder="1" applyProtection="1">
      <protection locked="0"/>
    </xf>
    <xf numFmtId="4" fontId="0" fillId="4" borderId="24" xfId="0" applyNumberFormat="1" applyFill="1" applyBorder="1"/>
    <xf numFmtId="4" fontId="0" fillId="4" borderId="22" xfId="0" applyNumberFormat="1" applyFill="1" applyBorder="1"/>
    <xf numFmtId="4" fontId="0" fillId="4" borderId="25" xfId="0" applyNumberFormat="1" applyFill="1" applyBorder="1"/>
    <xf numFmtId="4" fontId="0" fillId="0" borderId="30" xfId="0" applyNumberFormat="1" applyBorder="1" applyProtection="1">
      <protection locked="0"/>
    </xf>
    <xf numFmtId="4" fontId="0" fillId="0" borderId="28" xfId="0" applyNumberFormat="1" applyBorder="1" applyProtection="1">
      <protection locked="0"/>
    </xf>
    <xf numFmtId="4" fontId="0" fillId="0" borderId="18" xfId="0" applyNumberFormat="1" applyBorder="1" applyProtection="1">
      <protection locked="0"/>
    </xf>
    <xf numFmtId="4" fontId="0" fillId="4" borderId="3" xfId="0" applyNumberFormat="1" applyFill="1" applyBorder="1"/>
    <xf numFmtId="4" fontId="0" fillId="4" borderId="4" xfId="0" applyNumberFormat="1" applyFill="1" applyBorder="1"/>
    <xf numFmtId="4" fontId="0" fillId="4" borderId="32" xfId="0" applyNumberFormat="1" applyFill="1" applyBorder="1"/>
    <xf numFmtId="4" fontId="0" fillId="4" borderId="5" xfId="0" applyNumberFormat="1" applyFill="1" applyBorder="1"/>
    <xf numFmtId="4" fontId="0" fillId="4" borderId="6" xfId="0" applyNumberFormat="1" applyFill="1" applyBorder="1"/>
    <xf numFmtId="4" fontId="0" fillId="4" borderId="6" xfId="0" applyNumberFormat="1" applyFill="1" applyBorder="1" applyAlignment="1">
      <alignment horizontal="center"/>
    </xf>
    <xf numFmtId="4" fontId="0" fillId="4" borderId="10" xfId="0" applyNumberFormat="1" applyFill="1" applyBorder="1" applyAlignment="1">
      <alignment horizontal="center"/>
    </xf>
    <xf numFmtId="4" fontId="0" fillId="4" borderId="9" xfId="0" applyNumberFormat="1" applyFill="1" applyBorder="1" applyAlignment="1">
      <alignment horizontal="center"/>
    </xf>
    <xf numFmtId="0" fontId="0" fillId="8" borderId="36" xfId="0" applyFill="1" applyBorder="1" applyAlignment="1">
      <alignment wrapText="1"/>
    </xf>
    <xf numFmtId="0" fontId="0" fillId="4" borderId="36" xfId="0" applyFill="1" applyBorder="1" applyAlignment="1">
      <alignment vertical="top" wrapText="1"/>
    </xf>
    <xf numFmtId="0" fontId="0" fillId="0" borderId="44" xfId="0" applyBorder="1" applyAlignment="1">
      <alignment horizontal="right"/>
    </xf>
    <xf numFmtId="0" fontId="0" fillId="0" borderId="45" xfId="0" applyBorder="1" applyAlignment="1">
      <alignment horizontal="right"/>
    </xf>
    <xf numFmtId="0" fontId="0" fillId="0" borderId="46" xfId="0" applyBorder="1" applyAlignment="1">
      <alignment horizontal="right"/>
    </xf>
    <xf numFmtId="0" fontId="0" fillId="0" borderId="44" xfId="0" applyBorder="1"/>
    <xf numFmtId="0" fontId="0" fillId="0" borderId="45" xfId="0" applyBorder="1"/>
    <xf numFmtId="0" fontId="0" fillId="0" borderId="46" xfId="0" applyBorder="1"/>
    <xf numFmtId="0" fontId="0" fillId="0" borderId="29" xfId="0" applyBorder="1" applyAlignment="1">
      <alignment horizontal="center"/>
    </xf>
    <xf numFmtId="0" fontId="0" fillId="0" borderId="23" xfId="0" applyBorder="1" applyAlignment="1">
      <alignment horizontal="center"/>
    </xf>
    <xf numFmtId="49" fontId="0" fillId="0" borderId="26" xfId="0" applyNumberFormat="1" applyBorder="1" applyAlignment="1" applyProtection="1">
      <alignment horizontal="right" vertical="top"/>
      <protection locked="0"/>
    </xf>
    <xf numFmtId="49" fontId="0" fillId="0" borderId="31" xfId="0" applyNumberFormat="1" applyBorder="1" applyAlignment="1" applyProtection="1">
      <alignment horizontal="right" vertical="top"/>
      <protection locked="0"/>
    </xf>
    <xf numFmtId="49" fontId="0" fillId="0" borderId="27" xfId="0" applyNumberFormat="1" applyBorder="1" applyProtection="1">
      <protection locked="0"/>
    </xf>
    <xf numFmtId="49" fontId="0" fillId="0" borderId="21" xfId="0" applyNumberFormat="1" applyBorder="1" applyProtection="1">
      <protection locked="0"/>
    </xf>
    <xf numFmtId="0" fontId="0" fillId="0" borderId="28" xfId="0" applyBorder="1" applyProtection="1">
      <protection locked="0"/>
    </xf>
    <xf numFmtId="0" fontId="0" fillId="0" borderId="22" xfId="0" applyBorder="1" applyProtection="1">
      <protection locked="0"/>
    </xf>
    <xf numFmtId="0" fontId="0" fillId="0" borderId="41" xfId="0" applyBorder="1" applyProtection="1">
      <protection locked="0"/>
    </xf>
    <xf numFmtId="0" fontId="0" fillId="0" borderId="25" xfId="0" applyBorder="1" applyProtection="1">
      <protection locked="0"/>
    </xf>
    <xf numFmtId="49" fontId="0" fillId="0" borderId="29" xfId="0" applyNumberFormat="1" applyBorder="1" applyAlignment="1" applyProtection="1">
      <alignment horizontal="right" vertical="top"/>
      <protection locked="0"/>
    </xf>
    <xf numFmtId="49" fontId="0" fillId="0" borderId="23" xfId="0" applyNumberFormat="1" applyBorder="1" applyAlignment="1" applyProtection="1">
      <alignment horizontal="right" vertical="top"/>
      <protection locked="0"/>
    </xf>
    <xf numFmtId="0" fontId="0" fillId="0" borderId="29" xfId="0" applyBorder="1" applyProtection="1">
      <protection locked="0"/>
    </xf>
    <xf numFmtId="0" fontId="0" fillId="0" borderId="23" xfId="0" applyBorder="1" applyProtection="1">
      <protection locked="0"/>
    </xf>
    <xf numFmtId="0" fontId="0" fillId="2" borderId="5" xfId="0" applyFill="1" applyBorder="1" applyAlignment="1">
      <alignment horizontal="center" wrapText="1"/>
    </xf>
    <xf numFmtId="0" fontId="0" fillId="2" borderId="6" xfId="0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32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9" fillId="0" borderId="42" xfId="0" applyFont="1" applyBorder="1" applyAlignment="1">
      <alignment horizontal="center" vertical="center"/>
    </xf>
    <xf numFmtId="0" fontId="0" fillId="0" borderId="42" xfId="0" applyBorder="1" applyAlignment="1">
      <alignment horizontal="center"/>
    </xf>
    <xf numFmtId="0" fontId="1" fillId="0" borderId="42" xfId="0" applyFont="1" applyBorder="1" applyAlignment="1">
      <alignment vertical="center"/>
    </xf>
    <xf numFmtId="0" fontId="0" fillId="0" borderId="42" xfId="0" applyBorder="1"/>
    <xf numFmtId="0" fontId="1" fillId="5" borderId="5" xfId="0" applyFont="1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1" fillId="6" borderId="5" xfId="0" applyFont="1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0" fillId="6" borderId="9" xfId="0" applyFill="1" applyBorder="1" applyAlignment="1">
      <alignment horizontal="center"/>
    </xf>
    <xf numFmtId="0" fontId="1" fillId="7" borderId="5" xfId="0" applyFont="1" applyFill="1" applyBorder="1" applyAlignment="1">
      <alignment horizontal="center"/>
    </xf>
    <xf numFmtId="0" fontId="0" fillId="7" borderId="6" xfId="0" applyFill="1" applyBorder="1" applyAlignment="1">
      <alignment horizontal="center"/>
    </xf>
    <xf numFmtId="0" fontId="0" fillId="7" borderId="9" xfId="0" applyFill="1" applyBorder="1" applyAlignment="1">
      <alignment horizontal="center"/>
    </xf>
    <xf numFmtId="0" fontId="0" fillId="4" borderId="5" xfId="0" applyFill="1" applyBorder="1" applyAlignment="1">
      <alignment vertical="top" wrapText="1"/>
    </xf>
    <xf numFmtId="0" fontId="0" fillId="4" borderId="6" xfId="0" applyFill="1" applyBorder="1" applyAlignment="1">
      <alignment vertical="top" wrapText="1"/>
    </xf>
    <xf numFmtId="0" fontId="0" fillId="4" borderId="9" xfId="0" applyFill="1" applyBorder="1" applyAlignment="1">
      <alignment vertical="top" wrapText="1"/>
    </xf>
    <xf numFmtId="0" fontId="0" fillId="4" borderId="5" xfId="0" applyFill="1" applyBorder="1"/>
    <xf numFmtId="0" fontId="0" fillId="4" borderId="6" xfId="0" applyFill="1" applyBorder="1"/>
    <xf numFmtId="0" fontId="0" fillId="4" borderId="9" xfId="0" applyFill="1" applyBorder="1"/>
    <xf numFmtId="0" fontId="0" fillId="0" borderId="0" xfId="0" applyProtection="1">
      <protection locked="0"/>
    </xf>
    <xf numFmtId="0" fontId="0" fillId="0" borderId="13" xfId="0" applyBorder="1" applyProtection="1">
      <protection locked="0"/>
    </xf>
    <xf numFmtId="4" fontId="0" fillId="4" borderId="5" xfId="0" applyNumberFormat="1" applyFill="1" applyBorder="1"/>
    <xf numFmtId="4" fontId="0" fillId="4" borderId="6" xfId="0" applyNumberFormat="1" applyFill="1" applyBorder="1"/>
    <xf numFmtId="4" fontId="0" fillId="4" borderId="9" xfId="0" applyNumberFormat="1" applyFill="1" applyBorder="1"/>
    <xf numFmtId="0" fontId="0" fillId="4" borderId="15" xfId="0" applyFill="1" applyBorder="1"/>
    <xf numFmtId="0" fontId="0" fillId="4" borderId="16" xfId="0" applyFill="1" applyBorder="1"/>
    <xf numFmtId="49" fontId="0" fillId="0" borderId="19" xfId="0" applyNumberFormat="1" applyBorder="1" applyAlignment="1" applyProtection="1">
      <alignment horizontal="right" vertical="top"/>
      <protection locked="0"/>
    </xf>
    <xf numFmtId="49" fontId="0" fillId="0" borderId="12" xfId="0" applyNumberFormat="1" applyBorder="1" applyAlignment="1" applyProtection="1">
      <alignment horizontal="right" vertical="top"/>
      <protection locked="0"/>
    </xf>
    <xf numFmtId="49" fontId="0" fillId="0" borderId="19" xfId="0" applyNumberFormat="1" applyBorder="1" applyProtection="1">
      <protection locked="0"/>
    </xf>
    <xf numFmtId="0" fontId="0" fillId="0" borderId="7" xfId="0" applyBorder="1" applyProtection="1">
      <protection locked="0"/>
    </xf>
    <xf numFmtId="0" fontId="0" fillId="0" borderId="20" xfId="0" applyBorder="1" applyProtection="1">
      <protection locked="0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9" xfId="0" applyFont="1" applyBorder="1" applyAlignment="1">
      <alignment horizontal="left" vertical="top" wrapText="1"/>
    </xf>
    <xf numFmtId="0" fontId="0" fillId="0" borderId="5" xfId="0" applyBorder="1" applyAlignment="1">
      <alignment vertical="top"/>
    </xf>
    <xf numFmtId="0" fontId="0" fillId="0" borderId="6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5" xfId="0" applyBorder="1" applyAlignment="1">
      <alignment vertical="top" wrapText="1"/>
    </xf>
    <xf numFmtId="0" fontId="0" fillId="0" borderId="6" xfId="0" applyBorder="1" applyAlignment="1">
      <alignment vertical="top" wrapText="1"/>
    </xf>
    <xf numFmtId="0" fontId="0" fillId="0" borderId="9" xfId="0" applyBorder="1" applyAlignment="1">
      <alignment vertical="top" wrapText="1"/>
    </xf>
    <xf numFmtId="0" fontId="0" fillId="8" borderId="5" xfId="0" applyFill="1" applyBorder="1" applyAlignment="1">
      <alignment horizontal="left" vertical="top"/>
    </xf>
    <xf numFmtId="0" fontId="0" fillId="8" borderId="6" xfId="0" applyFill="1" applyBorder="1" applyAlignment="1">
      <alignment horizontal="left" vertical="top"/>
    </xf>
    <xf numFmtId="0" fontId="0" fillId="8" borderId="9" xfId="0" applyFill="1" applyBorder="1" applyAlignment="1">
      <alignment horizontal="left" vertical="top"/>
    </xf>
    <xf numFmtId="0" fontId="0" fillId="8" borderId="5" xfId="0" applyFill="1" applyBorder="1" applyAlignment="1">
      <alignment horizontal="left" vertical="top" wrapText="1"/>
    </xf>
    <xf numFmtId="0" fontId="0" fillId="8" borderId="6" xfId="0" applyFill="1" applyBorder="1" applyAlignment="1">
      <alignment horizontal="left" vertical="top" wrapText="1"/>
    </xf>
    <xf numFmtId="0" fontId="0" fillId="8" borderId="9" xfId="0" applyFill="1" applyBorder="1" applyAlignment="1">
      <alignment horizontal="left" vertical="top" wrapText="1"/>
    </xf>
    <xf numFmtId="0" fontId="0" fillId="0" borderId="40" xfId="0" applyBorder="1" applyAlignment="1">
      <alignment horizontal="center"/>
    </xf>
    <xf numFmtId="0" fontId="1" fillId="4" borderId="17" xfId="0" applyFont="1" applyFill="1" applyBorder="1" applyAlignment="1">
      <alignment horizontal="center" vertical="top" wrapText="1"/>
    </xf>
    <xf numFmtId="0" fontId="1" fillId="4" borderId="7" xfId="0" applyFont="1" applyFill="1" applyBorder="1" applyAlignment="1">
      <alignment horizontal="center" vertical="top" wrapText="1"/>
    </xf>
    <xf numFmtId="0" fontId="1" fillId="4" borderId="8" xfId="0" applyFont="1" applyFill="1" applyBorder="1" applyAlignment="1">
      <alignment horizontal="center" vertical="top" wrapText="1"/>
    </xf>
    <xf numFmtId="0" fontId="0" fillId="0" borderId="4" xfId="0" applyBorder="1" applyAlignment="1">
      <alignment horizontal="center"/>
    </xf>
    <xf numFmtId="49" fontId="0" fillId="0" borderId="12" xfId="0" applyNumberFormat="1" applyBorder="1" applyProtection="1">
      <protection locked="0"/>
    </xf>
    <xf numFmtId="0" fontId="0" fillId="0" borderId="52" xfId="0" applyBorder="1" applyAlignment="1">
      <alignment horizontal="left"/>
    </xf>
    <xf numFmtId="0" fontId="0" fillId="0" borderId="53" xfId="0" applyBorder="1" applyAlignment="1">
      <alignment horizontal="left"/>
    </xf>
    <xf numFmtId="0" fontId="0" fillId="0" borderId="54" xfId="0" applyBorder="1" applyAlignment="1">
      <alignment horizontal="left"/>
    </xf>
    <xf numFmtId="0" fontId="0" fillId="0" borderId="47" xfId="0" applyBorder="1" applyAlignment="1">
      <alignment horizontal="left"/>
    </xf>
    <xf numFmtId="0" fontId="0" fillId="0" borderId="48" xfId="0" applyBorder="1" applyAlignment="1">
      <alignment horizontal="left"/>
    </xf>
    <xf numFmtId="0" fontId="0" fillId="0" borderId="49" xfId="0" applyBorder="1" applyAlignment="1">
      <alignment horizontal="left"/>
    </xf>
    <xf numFmtId="0" fontId="0" fillId="0" borderId="50" xfId="0" applyBorder="1" applyAlignment="1">
      <alignment horizontal="left"/>
    </xf>
    <xf numFmtId="0" fontId="0" fillId="0" borderId="43" xfId="0" applyBorder="1" applyAlignment="1">
      <alignment horizontal="left"/>
    </xf>
    <xf numFmtId="0" fontId="0" fillId="0" borderId="51" xfId="0" applyBorder="1" applyAlignment="1">
      <alignment horizontal="left"/>
    </xf>
    <xf numFmtId="0" fontId="1" fillId="5" borderId="5" xfId="0" applyFont="1" applyFill="1" applyBorder="1" applyAlignment="1">
      <alignment horizontal="left"/>
    </xf>
    <xf numFmtId="0" fontId="1" fillId="5" borderId="6" xfId="0" applyFont="1" applyFill="1" applyBorder="1" applyAlignment="1">
      <alignment horizontal="left"/>
    </xf>
    <xf numFmtId="0" fontId="1" fillId="5" borderId="9" xfId="0" applyFont="1" applyFill="1" applyBorder="1" applyAlignment="1">
      <alignment horizontal="left"/>
    </xf>
    <xf numFmtId="0" fontId="1" fillId="4" borderId="5" xfId="0" applyFont="1" applyFill="1" applyBorder="1" applyAlignment="1">
      <alignment horizontal="left" vertical="center" wrapText="1"/>
    </xf>
    <xf numFmtId="0" fontId="1" fillId="4" borderId="6" xfId="0" applyFont="1" applyFill="1" applyBorder="1" applyAlignment="1">
      <alignment horizontal="left" vertical="center" wrapText="1"/>
    </xf>
    <xf numFmtId="0" fontId="1" fillId="4" borderId="9" xfId="0" applyFont="1" applyFill="1" applyBorder="1" applyAlignment="1">
      <alignment horizontal="left" vertical="center" wrapText="1"/>
    </xf>
    <xf numFmtId="0" fontId="1" fillId="4" borderId="17" xfId="0" applyFont="1" applyFill="1" applyBorder="1" applyAlignment="1">
      <alignment vertical="top" wrapText="1"/>
    </xf>
    <xf numFmtId="0" fontId="1" fillId="4" borderId="7" xfId="0" applyFont="1" applyFill="1" applyBorder="1" applyAlignment="1">
      <alignment vertical="top" wrapText="1"/>
    </xf>
    <xf numFmtId="0" fontId="1" fillId="4" borderId="8" xfId="0" applyFont="1" applyFill="1" applyBorder="1" applyAlignment="1">
      <alignment vertical="top" wrapText="1"/>
    </xf>
    <xf numFmtId="0" fontId="1" fillId="4" borderId="17" xfId="0" applyFont="1" applyFill="1" applyBorder="1" applyAlignment="1">
      <alignment horizontal="left" vertical="top" wrapText="1"/>
    </xf>
    <xf numFmtId="0" fontId="1" fillId="4" borderId="7" xfId="0" applyFont="1" applyFill="1" applyBorder="1" applyAlignment="1">
      <alignment horizontal="left" vertical="top" wrapText="1"/>
    </xf>
    <xf numFmtId="0" fontId="1" fillId="4" borderId="8" xfId="0" applyFont="1" applyFill="1" applyBorder="1" applyAlignment="1">
      <alignment horizontal="left" vertical="top" wrapText="1"/>
    </xf>
  </cellXfs>
  <cellStyles count="1">
    <cellStyle name="Normální" xfId="0" builtinId="0"/>
  </cellStyles>
  <dxfs count="34"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auto="1"/>
      </font>
    </dxf>
    <dxf>
      <font>
        <b/>
        <i val="0"/>
        <color auto="1"/>
      </font>
    </dxf>
    <dxf>
      <font>
        <b/>
        <i val="0"/>
        <color auto="1"/>
      </font>
    </dxf>
    <dxf>
      <font>
        <b/>
        <i val="0"/>
        <color auto="1"/>
      </font>
    </dxf>
    <dxf>
      <font>
        <b/>
        <i val="0"/>
        <color auto="1"/>
      </font>
    </dxf>
    <dxf>
      <font>
        <b/>
        <i val="0"/>
        <color auto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533400</xdr:colOff>
          <xdr:row>44</xdr:row>
          <xdr:rowOff>76200</xdr:rowOff>
        </xdr:from>
        <xdr:to>
          <xdr:col>1</xdr:col>
          <xdr:colOff>847725</xdr:colOff>
          <xdr:row>44</xdr:row>
          <xdr:rowOff>295275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Mikropodnik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819150</xdr:colOff>
          <xdr:row>44</xdr:row>
          <xdr:rowOff>85725</xdr:rowOff>
        </xdr:from>
        <xdr:to>
          <xdr:col>3</xdr:col>
          <xdr:colOff>9525</xdr:colOff>
          <xdr:row>44</xdr:row>
          <xdr:rowOff>304800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Malý podnik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247650</xdr:colOff>
          <xdr:row>44</xdr:row>
          <xdr:rowOff>85725</xdr:rowOff>
        </xdr:from>
        <xdr:to>
          <xdr:col>5</xdr:col>
          <xdr:colOff>66675</xdr:colOff>
          <xdr:row>44</xdr:row>
          <xdr:rowOff>304800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Střední podnik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838200</xdr:colOff>
          <xdr:row>44</xdr:row>
          <xdr:rowOff>76200</xdr:rowOff>
        </xdr:from>
        <xdr:to>
          <xdr:col>13</xdr:col>
          <xdr:colOff>542925</xdr:colOff>
          <xdr:row>44</xdr:row>
          <xdr:rowOff>295275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Velký podnik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45</xdr:row>
          <xdr:rowOff>19050</xdr:rowOff>
        </xdr:from>
        <xdr:to>
          <xdr:col>0</xdr:col>
          <xdr:colOff>485775</xdr:colOff>
          <xdr:row>45</xdr:row>
          <xdr:rowOff>247650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8</xdr:col>
      <xdr:colOff>83156</xdr:colOff>
      <xdr:row>1</xdr:row>
      <xdr:rowOff>97970</xdr:rowOff>
    </xdr:from>
    <xdr:ext cx="915142" cy="489607"/>
    <xdr:pic>
      <xdr:nvPicPr>
        <xdr:cNvPr id="10" name="Obrázek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9370" y="745670"/>
          <a:ext cx="915142" cy="489607"/>
        </a:xfrm>
        <a:prstGeom prst="rect">
          <a:avLst/>
        </a:prstGeom>
      </xdr:spPr>
    </xdr:pic>
    <xdr:clientData/>
  </xdr:oneCellAnchor>
  <xdr:twoCellAnchor editAs="oneCell">
    <xdr:from>
      <xdr:col>0</xdr:col>
      <xdr:colOff>177932</xdr:colOff>
      <xdr:row>0</xdr:row>
      <xdr:rowOff>105834</xdr:rowOff>
    </xdr:from>
    <xdr:to>
      <xdr:col>1</xdr:col>
      <xdr:colOff>1041532</xdr:colOff>
      <xdr:row>0</xdr:row>
      <xdr:rowOff>538904</xdr:rowOff>
    </xdr:to>
    <xdr:pic>
      <xdr:nvPicPr>
        <xdr:cNvPr id="11" name="Obrázek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77932" y="105834"/>
          <a:ext cx="1939365" cy="43307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131138</xdr:colOff>
      <xdr:row>1</xdr:row>
      <xdr:rowOff>126995</xdr:rowOff>
    </xdr:from>
    <xdr:to>
      <xdr:col>1</xdr:col>
      <xdr:colOff>765787</xdr:colOff>
      <xdr:row>1</xdr:row>
      <xdr:rowOff>571311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138" y="773976"/>
          <a:ext cx="1709357" cy="444316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44</xdr:row>
          <xdr:rowOff>114300</xdr:rowOff>
        </xdr:from>
        <xdr:to>
          <xdr:col>8</xdr:col>
          <xdr:colOff>619125</xdr:colOff>
          <xdr:row>44</xdr:row>
          <xdr:rowOff>323850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Velký podnik - malá společnost se střední tržní  kapitalizací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762000</xdr:colOff>
          <xdr:row>44</xdr:row>
          <xdr:rowOff>85725</xdr:rowOff>
        </xdr:from>
        <xdr:to>
          <xdr:col>11</xdr:col>
          <xdr:colOff>876300</xdr:colOff>
          <xdr:row>44</xdr:row>
          <xdr:rowOff>333375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Velký podnik - společnost se střední tržní  kapitalizací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46</xdr:row>
          <xdr:rowOff>19050</xdr:rowOff>
        </xdr:from>
        <xdr:to>
          <xdr:col>0</xdr:col>
          <xdr:colOff>485775</xdr:colOff>
          <xdr:row>46</xdr:row>
          <xdr:rowOff>247650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359381</xdr:colOff>
      <xdr:row>1</xdr:row>
      <xdr:rowOff>97970</xdr:rowOff>
    </xdr:from>
    <xdr:ext cx="915142" cy="489607"/>
    <xdr:pic>
      <xdr:nvPicPr>
        <xdr:cNvPr id="11" name="Obrázek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7431" y="745670"/>
          <a:ext cx="915142" cy="489607"/>
        </a:xfrm>
        <a:prstGeom prst="rect">
          <a:avLst/>
        </a:prstGeom>
      </xdr:spPr>
    </xdr:pic>
    <xdr:clientData/>
  </xdr:oneCellAnchor>
  <xdr:twoCellAnchor editAs="oneCell">
    <xdr:from>
      <xdr:col>0</xdr:col>
      <xdr:colOff>169238</xdr:colOff>
      <xdr:row>1</xdr:row>
      <xdr:rowOff>22220</xdr:rowOff>
    </xdr:from>
    <xdr:to>
      <xdr:col>1</xdr:col>
      <xdr:colOff>447675</xdr:colOff>
      <xdr:row>1</xdr:row>
      <xdr:rowOff>419285</xdr:rowOff>
    </xdr:to>
    <xdr:pic>
      <xdr:nvPicPr>
        <xdr:cNvPr id="13" name="Obrázek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238" y="441320"/>
          <a:ext cx="1354762" cy="397065"/>
        </a:xfrm>
        <a:prstGeom prst="rect">
          <a:avLst/>
        </a:prstGeom>
      </xdr:spPr>
    </xdr:pic>
    <xdr:clientData/>
  </xdr:twoCellAnchor>
  <xdr:twoCellAnchor editAs="oneCell">
    <xdr:from>
      <xdr:col>0</xdr:col>
      <xdr:colOff>209550</xdr:colOff>
      <xdr:row>0</xdr:row>
      <xdr:rowOff>133350</xdr:rowOff>
    </xdr:from>
    <xdr:to>
      <xdr:col>1</xdr:col>
      <xdr:colOff>1072590</xdr:colOff>
      <xdr:row>0</xdr:row>
      <xdr:rowOff>566420</xdr:rowOff>
    </xdr:to>
    <xdr:pic>
      <xdr:nvPicPr>
        <xdr:cNvPr id="15" name="Obrázek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09550" y="133350"/>
          <a:ext cx="1939365" cy="43307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omments" Target="../comments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T57"/>
  <sheetViews>
    <sheetView tabSelected="1" zoomScale="85" zoomScaleNormal="85" workbookViewId="0">
      <selection activeCell="G2" sqref="G2:H2"/>
    </sheetView>
  </sheetViews>
  <sheetFormatPr defaultRowHeight="15" x14ac:dyDescent="0.25"/>
  <cols>
    <col min="1" max="1" width="16.140625" customWidth="1"/>
    <col min="2" max="2" width="18.85546875" customWidth="1"/>
    <col min="3" max="3" width="11" bestFit="1" customWidth="1"/>
    <col min="4" max="4" width="13.140625" customWidth="1"/>
    <col min="6" max="6" width="12.85546875" customWidth="1"/>
    <col min="7" max="7" width="18.42578125" customWidth="1"/>
    <col min="8" max="8" width="9.28515625" customWidth="1"/>
    <col min="9" max="9" width="13.7109375" customWidth="1"/>
    <col min="10" max="10" width="16.42578125" customWidth="1"/>
    <col min="11" max="14" width="13.7109375" customWidth="1"/>
    <col min="15" max="15" width="13.5703125" customWidth="1"/>
    <col min="16" max="20" width="13.7109375" customWidth="1"/>
  </cols>
  <sheetData>
    <row r="1" spans="1:20" ht="51" customHeight="1" x14ac:dyDescent="0.25">
      <c r="A1" s="88"/>
      <c r="B1" s="88"/>
      <c r="C1" s="87"/>
      <c r="D1" s="87"/>
      <c r="E1" s="87"/>
      <c r="F1" s="87"/>
      <c r="G1" s="87"/>
      <c r="H1" s="87"/>
      <c r="I1" s="87"/>
      <c r="J1" s="87"/>
      <c r="M1" s="1"/>
      <c r="N1" s="2"/>
    </row>
    <row r="2" spans="1:20" ht="54.75" customHeight="1" x14ac:dyDescent="0.25">
      <c r="A2" s="86"/>
      <c r="B2" s="86"/>
      <c r="C2" s="85" t="s">
        <v>0</v>
      </c>
      <c r="D2" s="85"/>
      <c r="E2" s="85"/>
      <c r="F2" s="85"/>
      <c r="G2" s="85" t="s">
        <v>38</v>
      </c>
      <c r="H2" s="85"/>
      <c r="I2" s="86"/>
      <c r="J2" s="86"/>
      <c r="M2" s="1"/>
      <c r="N2" s="2"/>
    </row>
    <row r="3" spans="1:20" ht="41.25" customHeight="1" thickBot="1" x14ac:dyDescent="0.3">
      <c r="A3" s="79" t="s">
        <v>1</v>
      </c>
      <c r="B3" s="80"/>
      <c r="C3" s="80"/>
      <c r="D3" s="80"/>
      <c r="E3" s="80"/>
      <c r="F3" s="80"/>
      <c r="G3" s="80"/>
      <c r="H3" s="80"/>
      <c r="I3" s="80"/>
      <c r="J3" s="81"/>
    </row>
    <row r="4" spans="1:20" ht="16.5" thickTop="1" thickBot="1" x14ac:dyDescent="0.3">
      <c r="A4" s="30"/>
      <c r="B4" s="31"/>
      <c r="C4" s="31"/>
      <c r="D4" s="31"/>
      <c r="E4" s="31"/>
      <c r="F4" s="31"/>
      <c r="G4" s="31"/>
      <c r="H4" s="31"/>
      <c r="I4" s="31"/>
      <c r="J4" s="32"/>
    </row>
    <row r="5" spans="1:20" ht="16.5" thickTop="1" thickBot="1" x14ac:dyDescent="0.3">
      <c r="A5" s="82" t="s">
        <v>2</v>
      </c>
      <c r="B5" s="83"/>
      <c r="C5" s="83"/>
      <c r="D5" s="83"/>
      <c r="E5" s="83"/>
      <c r="F5" s="83"/>
      <c r="G5" s="83"/>
      <c r="H5" s="83"/>
      <c r="I5" s="83"/>
      <c r="J5" s="84"/>
    </row>
    <row r="6" spans="1:20" ht="16.5" customHeight="1" thickTop="1" thickBot="1" x14ac:dyDescent="0.3">
      <c r="A6" s="17" t="s">
        <v>3</v>
      </c>
      <c r="B6" s="3"/>
      <c r="C6" s="3"/>
      <c r="D6" s="3"/>
      <c r="E6" s="3"/>
      <c r="F6" s="3"/>
      <c r="G6" s="18"/>
      <c r="H6" s="18"/>
      <c r="I6" s="18"/>
      <c r="J6" s="19"/>
      <c r="O6" s="77" t="s">
        <v>36</v>
      </c>
      <c r="P6" s="78"/>
      <c r="Q6" s="29">
        <v>25.184999999999999</v>
      </c>
    </row>
    <row r="7" spans="1:20" ht="16.5" thickTop="1" thickBot="1" x14ac:dyDescent="0.3">
      <c r="A7" s="17"/>
      <c r="B7" s="3"/>
      <c r="C7" s="3"/>
      <c r="D7" s="3"/>
      <c r="E7" s="3"/>
      <c r="F7" s="3"/>
      <c r="G7" s="3"/>
      <c r="H7" s="3"/>
      <c r="I7" s="89" t="s">
        <v>4</v>
      </c>
      <c r="J7" s="90"/>
      <c r="K7" s="90"/>
      <c r="L7" s="90"/>
      <c r="M7" s="91" t="s">
        <v>5</v>
      </c>
      <c r="N7" s="92"/>
      <c r="O7" s="92"/>
      <c r="P7" s="93"/>
      <c r="Q7" s="94" t="s">
        <v>6</v>
      </c>
      <c r="R7" s="95"/>
      <c r="S7" s="95"/>
      <c r="T7" s="96"/>
    </row>
    <row r="8" spans="1:20" ht="90.75" customHeight="1" thickTop="1" thickBot="1" x14ac:dyDescent="0.3">
      <c r="A8" s="20" t="s">
        <v>7</v>
      </c>
      <c r="B8" s="28" t="s">
        <v>8</v>
      </c>
      <c r="C8" s="15" t="s">
        <v>9</v>
      </c>
      <c r="D8" s="97" t="s">
        <v>10</v>
      </c>
      <c r="E8" s="98"/>
      <c r="F8" s="99"/>
      <c r="G8" s="97" t="s">
        <v>11</v>
      </c>
      <c r="H8" s="99"/>
      <c r="I8" s="4" t="s">
        <v>12</v>
      </c>
      <c r="J8" s="4" t="s">
        <v>13</v>
      </c>
      <c r="K8" s="4" t="s">
        <v>14</v>
      </c>
      <c r="L8" s="5" t="s">
        <v>15</v>
      </c>
      <c r="M8" s="4" t="s">
        <v>12</v>
      </c>
      <c r="N8" s="4" t="s">
        <v>13</v>
      </c>
      <c r="O8" s="4" t="s">
        <v>14</v>
      </c>
      <c r="P8" s="4" t="s">
        <v>15</v>
      </c>
      <c r="Q8" s="4" t="s">
        <v>12</v>
      </c>
      <c r="R8" s="4" t="s">
        <v>13</v>
      </c>
      <c r="S8" s="4" t="s">
        <v>14</v>
      </c>
      <c r="T8" s="4" t="s">
        <v>15</v>
      </c>
    </row>
    <row r="9" spans="1:20" ht="16.5" thickTop="1" thickBot="1" x14ac:dyDescent="0.3">
      <c r="A9" s="21"/>
      <c r="B9" s="6"/>
      <c r="C9" s="100" t="s">
        <v>16</v>
      </c>
      <c r="D9" s="101"/>
      <c r="E9" s="101"/>
      <c r="F9" s="101"/>
      <c r="G9" s="101"/>
      <c r="H9" s="102"/>
      <c r="I9" s="100"/>
      <c r="J9" s="101"/>
      <c r="K9" s="101"/>
      <c r="L9" s="101"/>
      <c r="M9" s="100"/>
      <c r="N9" s="101"/>
      <c r="O9" s="101"/>
      <c r="P9" s="102"/>
      <c r="Q9" s="100"/>
      <c r="R9" s="101"/>
      <c r="S9" s="101"/>
      <c r="T9" s="102"/>
    </row>
    <row r="10" spans="1:20" ht="16.5" thickTop="1" thickBot="1" x14ac:dyDescent="0.3">
      <c r="A10" s="22"/>
      <c r="B10" s="7">
        <v>45657</v>
      </c>
      <c r="C10" s="16">
        <v>123456678</v>
      </c>
      <c r="D10" s="103" t="s">
        <v>17</v>
      </c>
      <c r="E10" s="103"/>
      <c r="F10" s="103"/>
      <c r="G10" s="103" t="s">
        <v>18</v>
      </c>
      <c r="H10" s="104"/>
      <c r="I10" s="33">
        <v>1</v>
      </c>
      <c r="J10" s="34">
        <v>9</v>
      </c>
      <c r="K10" s="34">
        <v>1</v>
      </c>
      <c r="L10" s="35" t="s">
        <v>19</v>
      </c>
      <c r="M10" s="38"/>
      <c r="N10" s="34"/>
      <c r="O10" s="34"/>
      <c r="P10" s="53" t="s">
        <v>19</v>
      </c>
      <c r="Q10" s="38"/>
      <c r="R10" s="34"/>
      <c r="S10" s="34"/>
      <c r="T10" s="53" t="s">
        <v>19</v>
      </c>
    </row>
    <row r="11" spans="1:20" ht="16.5" thickTop="1" thickBot="1" x14ac:dyDescent="0.3">
      <c r="A11" s="23"/>
      <c r="B11" s="6"/>
      <c r="C11" s="100" t="s">
        <v>20</v>
      </c>
      <c r="D11" s="101"/>
      <c r="E11" s="101"/>
      <c r="F11" s="101"/>
      <c r="G11" s="101"/>
      <c r="H11" s="102"/>
      <c r="I11" s="105"/>
      <c r="J11" s="106"/>
      <c r="K11" s="106"/>
      <c r="L11" s="106"/>
      <c r="M11" s="105"/>
      <c r="N11" s="106"/>
      <c r="O11" s="106"/>
      <c r="P11" s="107"/>
      <c r="Q11" s="105"/>
      <c r="R11" s="106"/>
      <c r="S11" s="106"/>
      <c r="T11" s="107"/>
    </row>
    <row r="12" spans="1:20" ht="15.75" thickTop="1" x14ac:dyDescent="0.25">
      <c r="A12" s="24" t="s">
        <v>21</v>
      </c>
      <c r="B12" s="9" t="s">
        <v>37</v>
      </c>
      <c r="C12" s="8"/>
      <c r="D12" s="103"/>
      <c r="E12" s="103"/>
      <c r="F12" s="103"/>
      <c r="G12" s="103"/>
      <c r="H12" s="104"/>
      <c r="I12" s="36"/>
      <c r="J12" s="34"/>
      <c r="K12" s="34"/>
      <c r="L12" s="37"/>
      <c r="M12" s="38"/>
      <c r="N12" s="34"/>
      <c r="O12" s="34"/>
      <c r="P12" s="46"/>
      <c r="Q12" s="38"/>
      <c r="R12" s="34"/>
      <c r="S12" s="34"/>
      <c r="T12" s="46"/>
    </row>
    <row r="13" spans="1:20" x14ac:dyDescent="0.25">
      <c r="A13" s="25"/>
      <c r="C13" s="8"/>
      <c r="D13" s="103"/>
      <c r="E13" s="103"/>
      <c r="F13" s="103"/>
      <c r="G13" s="103"/>
      <c r="H13" s="104"/>
      <c r="I13" s="38"/>
      <c r="J13" s="34"/>
      <c r="K13" s="34"/>
      <c r="L13" s="34"/>
      <c r="M13" s="38"/>
      <c r="N13" s="34"/>
      <c r="O13" s="34"/>
      <c r="P13" s="46"/>
      <c r="Q13" s="38"/>
      <c r="R13" s="34"/>
      <c r="S13" s="34"/>
      <c r="T13" s="46"/>
    </row>
    <row r="14" spans="1:20" x14ac:dyDescent="0.25">
      <c r="A14" s="25"/>
      <c r="C14" s="8"/>
      <c r="D14" s="103"/>
      <c r="E14" s="103"/>
      <c r="F14" s="103"/>
      <c r="G14" s="103"/>
      <c r="H14" s="104"/>
      <c r="I14" s="38"/>
      <c r="J14" s="34"/>
      <c r="K14" s="34"/>
      <c r="L14" s="34"/>
      <c r="M14" s="38"/>
      <c r="N14" s="34"/>
      <c r="O14" s="34"/>
      <c r="P14" s="46"/>
      <c r="Q14" s="38"/>
      <c r="R14" s="34"/>
      <c r="S14" s="34"/>
      <c r="T14" s="46"/>
    </row>
    <row r="15" spans="1:20" x14ac:dyDescent="0.25">
      <c r="A15" s="25"/>
      <c r="C15" s="8"/>
      <c r="D15" s="103"/>
      <c r="E15" s="103"/>
      <c r="F15" s="103"/>
      <c r="G15" s="103"/>
      <c r="H15" s="104"/>
      <c r="I15" s="38"/>
      <c r="J15" s="34"/>
      <c r="K15" s="34"/>
      <c r="L15" s="34"/>
      <c r="M15" s="38"/>
      <c r="N15" s="34"/>
      <c r="O15" s="34"/>
      <c r="P15" s="46"/>
      <c r="Q15" s="38"/>
      <c r="R15" s="34"/>
      <c r="S15" s="34"/>
      <c r="T15" s="46"/>
    </row>
    <row r="16" spans="1:20" x14ac:dyDescent="0.25">
      <c r="A16" s="25"/>
      <c r="C16" s="8"/>
      <c r="D16" s="103"/>
      <c r="E16" s="103"/>
      <c r="F16" s="103"/>
      <c r="G16" s="103"/>
      <c r="H16" s="104"/>
      <c r="I16" s="38"/>
      <c r="J16" s="34"/>
      <c r="K16" s="34"/>
      <c r="L16" s="34"/>
      <c r="M16" s="38"/>
      <c r="N16" s="34"/>
      <c r="O16" s="34"/>
      <c r="P16" s="46"/>
      <c r="Q16" s="38"/>
      <c r="R16" s="34"/>
      <c r="S16" s="34"/>
      <c r="T16" s="46"/>
    </row>
    <row r="17" spans="1:20" x14ac:dyDescent="0.25">
      <c r="A17" s="25"/>
      <c r="C17" s="8"/>
      <c r="D17" s="103"/>
      <c r="E17" s="103"/>
      <c r="F17" s="103"/>
      <c r="G17" s="103"/>
      <c r="H17" s="104"/>
      <c r="I17" s="38"/>
      <c r="J17" s="34"/>
      <c r="K17" s="34"/>
      <c r="L17" s="34"/>
      <c r="M17" s="38"/>
      <c r="N17" s="34"/>
      <c r="O17" s="34"/>
      <c r="P17" s="46"/>
      <c r="Q17" s="38"/>
      <c r="R17" s="34"/>
      <c r="S17" s="34"/>
      <c r="T17" s="46"/>
    </row>
    <row r="18" spans="1:20" x14ac:dyDescent="0.25">
      <c r="A18" s="25"/>
      <c r="C18" s="8"/>
      <c r="D18" s="103"/>
      <c r="E18" s="103"/>
      <c r="F18" s="103"/>
      <c r="G18" s="103"/>
      <c r="H18" s="104"/>
      <c r="I18" s="38"/>
      <c r="J18" s="34"/>
      <c r="K18" s="34"/>
      <c r="L18" s="34"/>
      <c r="M18" s="38"/>
      <c r="N18" s="34"/>
      <c r="O18" s="34"/>
      <c r="P18" s="46"/>
      <c r="Q18" s="38"/>
      <c r="R18" s="34"/>
      <c r="S18" s="34"/>
      <c r="T18" s="46"/>
    </row>
    <row r="19" spans="1:20" x14ac:dyDescent="0.25">
      <c r="A19" s="25"/>
      <c r="C19" s="8"/>
      <c r="D19" s="103"/>
      <c r="E19" s="103"/>
      <c r="F19" s="103"/>
      <c r="G19" s="103"/>
      <c r="H19" s="104"/>
      <c r="I19" s="38"/>
      <c r="J19" s="34"/>
      <c r="K19" s="34"/>
      <c r="L19" s="34"/>
      <c r="M19" s="38"/>
      <c r="N19" s="34"/>
      <c r="O19" s="34"/>
      <c r="P19" s="46"/>
      <c r="Q19" s="38"/>
      <c r="R19" s="34"/>
      <c r="S19" s="34"/>
      <c r="T19" s="46"/>
    </row>
    <row r="20" spans="1:20" x14ac:dyDescent="0.25">
      <c r="A20" s="25"/>
      <c r="C20" s="8"/>
      <c r="D20" s="103"/>
      <c r="E20" s="103"/>
      <c r="F20" s="103"/>
      <c r="G20" s="103"/>
      <c r="H20" s="104"/>
      <c r="I20" s="38"/>
      <c r="J20" s="34"/>
      <c r="K20" s="34"/>
      <c r="L20" s="34"/>
      <c r="M20" s="38"/>
      <c r="N20" s="34"/>
      <c r="O20" s="34"/>
      <c r="P20" s="46"/>
      <c r="Q20" s="38"/>
      <c r="R20" s="34"/>
      <c r="S20" s="34"/>
      <c r="T20" s="46"/>
    </row>
    <row r="21" spans="1:20" ht="15.75" thickBot="1" x14ac:dyDescent="0.3">
      <c r="A21" s="26"/>
      <c r="C21" s="8"/>
      <c r="D21" s="103"/>
      <c r="E21" s="103"/>
      <c r="F21" s="103"/>
      <c r="G21" s="103"/>
      <c r="H21" s="104"/>
      <c r="I21" s="39"/>
      <c r="J21" s="34"/>
      <c r="K21" s="34"/>
      <c r="L21" s="34"/>
      <c r="M21" s="38"/>
      <c r="N21" s="34"/>
      <c r="O21" s="34"/>
      <c r="P21" s="46"/>
      <c r="Q21" s="38"/>
      <c r="R21" s="34"/>
      <c r="S21" s="34"/>
      <c r="T21" s="46"/>
    </row>
    <row r="22" spans="1:20" ht="16.5" thickTop="1" thickBot="1" x14ac:dyDescent="0.3">
      <c r="A22" s="27"/>
      <c r="B22" s="6"/>
      <c r="C22" s="108" t="s">
        <v>22</v>
      </c>
      <c r="D22" s="101"/>
      <c r="E22" s="101"/>
      <c r="F22" s="101"/>
      <c r="G22" s="101"/>
      <c r="H22" s="109"/>
      <c r="I22" s="105"/>
      <c r="J22" s="106"/>
      <c r="K22" s="106"/>
      <c r="L22" s="106"/>
      <c r="M22" s="105"/>
      <c r="N22" s="106"/>
      <c r="O22" s="106"/>
      <c r="P22" s="107"/>
      <c r="Q22" s="105"/>
      <c r="R22" s="106"/>
      <c r="S22" s="106"/>
      <c r="T22" s="107"/>
    </row>
    <row r="23" spans="1:20" ht="15.75" thickTop="1" x14ac:dyDescent="0.25">
      <c r="A23" s="110" t="s">
        <v>21</v>
      </c>
      <c r="B23" s="110" t="s">
        <v>37</v>
      </c>
      <c r="C23" s="112"/>
      <c r="D23" s="113"/>
      <c r="E23" s="113"/>
      <c r="F23" s="113"/>
      <c r="G23" s="113"/>
      <c r="H23" s="114"/>
      <c r="I23" s="36"/>
      <c r="J23" s="37"/>
      <c r="K23" s="37"/>
      <c r="L23" s="40"/>
      <c r="M23" s="36"/>
      <c r="N23" s="37"/>
      <c r="O23" s="37"/>
      <c r="P23" s="40"/>
      <c r="Q23" s="36"/>
      <c r="R23" s="37"/>
      <c r="S23" s="37"/>
      <c r="T23" s="40"/>
    </row>
    <row r="24" spans="1:20" x14ac:dyDescent="0.25">
      <c r="A24" s="111"/>
      <c r="B24" s="111"/>
      <c r="C24" s="68"/>
      <c r="D24" s="70"/>
      <c r="E24" s="70"/>
      <c r="F24" s="70"/>
      <c r="G24" s="70"/>
      <c r="H24" s="76"/>
      <c r="I24" s="41">
        <f>I23*$L$23/100</f>
        <v>0</v>
      </c>
      <c r="J24" s="42">
        <f>J23*$L$23/100</f>
        <v>0</v>
      </c>
      <c r="K24" s="42">
        <f>K23*$L$23/100</f>
        <v>0</v>
      </c>
      <c r="L24" s="43"/>
      <c r="M24" s="41">
        <f>M23*$P$23/100</f>
        <v>0</v>
      </c>
      <c r="N24" s="42">
        <f t="shared" ref="N24" si="0">N23*$P$23/100</f>
        <v>0</v>
      </c>
      <c r="O24" s="42">
        <f>O23*$P$23/100</f>
        <v>0</v>
      </c>
      <c r="P24" s="43"/>
      <c r="Q24" s="41">
        <f>Q23*$T$23/100</f>
        <v>0</v>
      </c>
      <c r="R24" s="42">
        <f t="shared" ref="R24:S24" si="1">R23*$T$23/100</f>
        <v>0</v>
      </c>
      <c r="S24" s="42">
        <f t="shared" si="1"/>
        <v>0</v>
      </c>
      <c r="T24" s="43"/>
    </row>
    <row r="25" spans="1:20" x14ac:dyDescent="0.25">
      <c r="A25" s="73"/>
      <c r="B25" s="65"/>
      <c r="C25" s="67"/>
      <c r="D25" s="69"/>
      <c r="E25" s="69"/>
      <c r="F25" s="69"/>
      <c r="G25" s="69"/>
      <c r="H25" s="71"/>
      <c r="I25" s="38"/>
      <c r="J25" s="34"/>
      <c r="K25" s="34"/>
      <c r="L25" s="46"/>
      <c r="M25" s="38"/>
      <c r="N25" s="34"/>
      <c r="O25" s="34"/>
      <c r="P25" s="46"/>
      <c r="Q25" s="38"/>
      <c r="R25" s="34"/>
      <c r="S25" s="34"/>
      <c r="T25" s="46"/>
    </row>
    <row r="26" spans="1:20" x14ac:dyDescent="0.25">
      <c r="A26" s="74"/>
      <c r="B26" s="66"/>
      <c r="C26" s="68"/>
      <c r="D26" s="70"/>
      <c r="E26" s="70"/>
      <c r="F26" s="70"/>
      <c r="G26" s="70"/>
      <c r="H26" s="72"/>
      <c r="I26" s="41">
        <f>I25*$L$25/100</f>
        <v>0</v>
      </c>
      <c r="J26" s="42">
        <f>J25*$L$25/100</f>
        <v>0</v>
      </c>
      <c r="K26" s="42">
        <f>K25*$L$25/100</f>
        <v>0</v>
      </c>
      <c r="L26" s="43"/>
      <c r="M26" s="41">
        <f>M25*$P$25/100</f>
        <v>0</v>
      </c>
      <c r="N26" s="42">
        <f>N25*$P$25/100</f>
        <v>0</v>
      </c>
      <c r="O26" s="42">
        <f>O25*$P$25/100</f>
        <v>0</v>
      </c>
      <c r="P26" s="43"/>
      <c r="Q26" s="41">
        <f>Q25*$T$25/100</f>
        <v>0</v>
      </c>
      <c r="R26" s="42">
        <f>R25*$T$25/100</f>
        <v>0</v>
      </c>
      <c r="S26" s="42">
        <f>S25*$T$25/100</f>
        <v>0</v>
      </c>
      <c r="T26" s="43"/>
    </row>
    <row r="27" spans="1:20" x14ac:dyDescent="0.25">
      <c r="A27" s="73"/>
      <c r="B27" s="65"/>
      <c r="C27" s="67"/>
      <c r="D27" s="69"/>
      <c r="E27" s="69"/>
      <c r="F27" s="69"/>
      <c r="G27" s="69"/>
      <c r="H27" s="71"/>
      <c r="I27" s="38"/>
      <c r="J27" s="34"/>
      <c r="K27" s="34"/>
      <c r="L27" s="46"/>
      <c r="M27" s="38"/>
      <c r="N27" s="34"/>
      <c r="O27" s="34"/>
      <c r="P27" s="46"/>
      <c r="Q27" s="38"/>
      <c r="R27" s="34"/>
      <c r="S27" s="34"/>
      <c r="T27" s="46"/>
    </row>
    <row r="28" spans="1:20" x14ac:dyDescent="0.25">
      <c r="A28" s="74"/>
      <c r="B28" s="66"/>
      <c r="C28" s="68"/>
      <c r="D28" s="70"/>
      <c r="E28" s="70"/>
      <c r="F28" s="70"/>
      <c r="G28" s="70"/>
      <c r="H28" s="72"/>
      <c r="I28" s="41">
        <f>I27*$L$27/100</f>
        <v>0</v>
      </c>
      <c r="J28" s="42">
        <f>J27*$L$27/100</f>
        <v>0</v>
      </c>
      <c r="K28" s="42">
        <f>K27*$L$27/100</f>
        <v>0</v>
      </c>
      <c r="L28" s="43"/>
      <c r="M28" s="41">
        <f>M27*$P$27/100</f>
        <v>0</v>
      </c>
      <c r="N28" s="42">
        <f>N27*$P$27/100</f>
        <v>0</v>
      </c>
      <c r="O28" s="42">
        <f>O27*$P$27/100</f>
        <v>0</v>
      </c>
      <c r="P28" s="43"/>
      <c r="Q28" s="41">
        <f>Q27*$T$27/100</f>
        <v>0</v>
      </c>
      <c r="R28" s="42">
        <f>R27*$T$27/100</f>
        <v>0</v>
      </c>
      <c r="S28" s="42">
        <f>S27*$T$27/100</f>
        <v>0</v>
      </c>
      <c r="T28" s="43"/>
    </row>
    <row r="29" spans="1:20" x14ac:dyDescent="0.25">
      <c r="A29" s="63"/>
      <c r="B29" s="65"/>
      <c r="C29" s="67"/>
      <c r="D29" s="69"/>
      <c r="E29" s="69"/>
      <c r="F29" s="69"/>
      <c r="G29" s="69"/>
      <c r="H29" s="75"/>
      <c r="I29" s="44"/>
      <c r="J29" s="45"/>
      <c r="K29" s="45"/>
      <c r="L29" s="46"/>
      <c r="M29" s="44"/>
      <c r="N29" s="45"/>
      <c r="O29" s="45"/>
      <c r="P29" s="46"/>
      <c r="Q29" s="44"/>
      <c r="R29" s="45"/>
      <c r="S29" s="45"/>
      <c r="T29" s="46"/>
    </row>
    <row r="30" spans="1:20" x14ac:dyDescent="0.25">
      <c r="A30" s="64"/>
      <c r="B30" s="66"/>
      <c r="C30" s="68"/>
      <c r="D30" s="70"/>
      <c r="E30" s="70"/>
      <c r="F30" s="70"/>
      <c r="G30" s="70"/>
      <c r="H30" s="76"/>
      <c r="I30" s="41">
        <f>I29*$L$29/100</f>
        <v>0</v>
      </c>
      <c r="J30" s="42">
        <f>J29*$L$29/100</f>
        <v>0</v>
      </c>
      <c r="K30" s="42">
        <f>K29*$L$29/100</f>
        <v>0</v>
      </c>
      <c r="L30" s="43"/>
      <c r="M30" s="41">
        <f>M29*$P$29/100</f>
        <v>0</v>
      </c>
      <c r="N30" s="42">
        <f t="shared" ref="N30" si="2">N29*$P$29/100</f>
        <v>0</v>
      </c>
      <c r="O30" s="42">
        <f>O29*$P$29/100</f>
        <v>0</v>
      </c>
      <c r="P30" s="43"/>
      <c r="Q30" s="41">
        <f>Q29*$T$29/100</f>
        <v>0</v>
      </c>
      <c r="R30" s="42">
        <f t="shared" ref="R30:S30" si="3">R29*$T$29/100</f>
        <v>0</v>
      </c>
      <c r="S30" s="42">
        <f t="shared" si="3"/>
        <v>0</v>
      </c>
      <c r="T30" s="43"/>
    </row>
    <row r="31" spans="1:20" x14ac:dyDescent="0.25">
      <c r="A31" s="63"/>
      <c r="B31" s="65"/>
      <c r="C31" s="67"/>
      <c r="D31" s="69"/>
      <c r="E31" s="69"/>
      <c r="F31" s="69"/>
      <c r="G31" s="69"/>
      <c r="H31" s="75"/>
      <c r="I31" s="44"/>
      <c r="J31" s="45"/>
      <c r="K31" s="45"/>
      <c r="L31" s="46"/>
      <c r="M31" s="44"/>
      <c r="N31" s="45"/>
      <c r="O31" s="45"/>
      <c r="P31" s="46"/>
      <c r="Q31" s="44"/>
      <c r="R31" s="45"/>
      <c r="S31" s="45"/>
      <c r="T31" s="46"/>
    </row>
    <row r="32" spans="1:20" x14ac:dyDescent="0.25">
      <c r="A32" s="64"/>
      <c r="B32" s="66"/>
      <c r="C32" s="68"/>
      <c r="D32" s="70"/>
      <c r="E32" s="70"/>
      <c r="F32" s="70"/>
      <c r="G32" s="70"/>
      <c r="H32" s="76"/>
      <c r="I32" s="41">
        <f>I31*$L$31/100</f>
        <v>0</v>
      </c>
      <c r="J32" s="42">
        <f>J31*$L$31/100</f>
        <v>0</v>
      </c>
      <c r="K32" s="42">
        <f>K31*$L$31/100</f>
        <v>0</v>
      </c>
      <c r="L32" s="43"/>
      <c r="M32" s="41">
        <f>M31*$P$31/100</f>
        <v>0</v>
      </c>
      <c r="N32" s="42">
        <f t="shared" ref="N32:O32" si="4">N31*$P$31/100</f>
        <v>0</v>
      </c>
      <c r="O32" s="42">
        <f t="shared" si="4"/>
        <v>0</v>
      </c>
      <c r="P32" s="43"/>
      <c r="Q32" s="41">
        <f>Q31*$T$31/100</f>
        <v>0</v>
      </c>
      <c r="R32" s="42">
        <f t="shared" ref="R32:S32" si="5">R31*$T$31/100</f>
        <v>0</v>
      </c>
      <c r="S32" s="42">
        <f t="shared" si="5"/>
        <v>0</v>
      </c>
      <c r="T32" s="43"/>
    </row>
    <row r="33" spans="1:20" x14ac:dyDescent="0.25">
      <c r="A33" s="63"/>
      <c r="B33" s="65"/>
      <c r="C33" s="67"/>
      <c r="D33" s="69"/>
      <c r="E33" s="69"/>
      <c r="F33" s="69"/>
      <c r="G33" s="69"/>
      <c r="H33" s="71"/>
      <c r="I33" s="44"/>
      <c r="J33" s="45"/>
      <c r="K33" s="45"/>
      <c r="L33" s="46"/>
      <c r="M33" s="44"/>
      <c r="N33" s="45"/>
      <c r="O33" s="45"/>
      <c r="P33" s="46"/>
      <c r="Q33" s="44"/>
      <c r="R33" s="45"/>
      <c r="S33" s="45"/>
      <c r="T33" s="46"/>
    </row>
    <row r="34" spans="1:20" x14ac:dyDescent="0.25">
      <c r="A34" s="64"/>
      <c r="B34" s="66"/>
      <c r="C34" s="68"/>
      <c r="D34" s="70"/>
      <c r="E34" s="70"/>
      <c r="F34" s="70"/>
      <c r="G34" s="70"/>
      <c r="H34" s="72"/>
      <c r="I34" s="41">
        <f>I33*$L$33/100</f>
        <v>0</v>
      </c>
      <c r="J34" s="42">
        <f>J33*$L$33/100</f>
        <v>0</v>
      </c>
      <c r="K34" s="42">
        <f>K33*$L$33/100</f>
        <v>0</v>
      </c>
      <c r="L34" s="43"/>
      <c r="M34" s="41">
        <f>M33*$P$33/100</f>
        <v>0</v>
      </c>
      <c r="N34" s="42">
        <f>N33*$P$33/100</f>
        <v>0</v>
      </c>
      <c r="O34" s="42">
        <f>O33*$P$33/100</f>
        <v>0</v>
      </c>
      <c r="P34" s="43"/>
      <c r="Q34" s="41">
        <f>Q33*$T$33/100</f>
        <v>0</v>
      </c>
      <c r="R34" s="42">
        <f>R33*$T$33/100</f>
        <v>0</v>
      </c>
      <c r="S34" s="42">
        <f>S33*$T$33/100</f>
        <v>0</v>
      </c>
      <c r="T34" s="43"/>
    </row>
    <row r="35" spans="1:20" x14ac:dyDescent="0.25">
      <c r="A35" s="63"/>
      <c r="B35" s="65"/>
      <c r="C35" s="67"/>
      <c r="D35" s="69"/>
      <c r="E35" s="69"/>
      <c r="F35" s="69"/>
      <c r="G35" s="69"/>
      <c r="H35" s="71"/>
      <c r="I35" s="44"/>
      <c r="J35" s="45"/>
      <c r="K35" s="45"/>
      <c r="L35" s="46"/>
      <c r="M35" s="44"/>
      <c r="N35" s="45"/>
      <c r="O35" s="45"/>
      <c r="P35" s="46"/>
      <c r="Q35" s="44"/>
      <c r="R35" s="45"/>
      <c r="S35" s="45"/>
      <c r="T35" s="46"/>
    </row>
    <row r="36" spans="1:20" x14ac:dyDescent="0.25">
      <c r="A36" s="64"/>
      <c r="B36" s="66"/>
      <c r="C36" s="68"/>
      <c r="D36" s="70"/>
      <c r="E36" s="70"/>
      <c r="F36" s="70"/>
      <c r="G36" s="70"/>
      <c r="H36" s="72"/>
      <c r="I36" s="41">
        <f>I35*$L$35/100</f>
        <v>0</v>
      </c>
      <c r="J36" s="42">
        <f>J35*$L$35/100</f>
        <v>0</v>
      </c>
      <c r="K36" s="42">
        <f>K35*$L$35/100</f>
        <v>0</v>
      </c>
      <c r="L36" s="43"/>
      <c r="M36" s="41">
        <f>M35*$P$35/100</f>
        <v>0</v>
      </c>
      <c r="N36" s="42">
        <f>N35*$P$35/100</f>
        <v>0</v>
      </c>
      <c r="O36" s="42">
        <f>O35*$P$35/100</f>
        <v>0</v>
      </c>
      <c r="P36" s="43"/>
      <c r="Q36" s="41">
        <f>Q35*$T$35/100</f>
        <v>0</v>
      </c>
      <c r="R36" s="42">
        <f>R35*$T$35/100</f>
        <v>0</v>
      </c>
      <c r="S36" s="42">
        <f>S35*$T$35/100</f>
        <v>0</v>
      </c>
      <c r="T36" s="43"/>
    </row>
    <row r="37" spans="1:20" x14ac:dyDescent="0.25">
      <c r="A37" s="63"/>
      <c r="B37" s="65"/>
      <c r="C37" s="67"/>
      <c r="D37" s="69"/>
      <c r="E37" s="69"/>
      <c r="F37" s="69"/>
      <c r="G37" s="69"/>
      <c r="H37" s="75"/>
      <c r="I37" s="44"/>
      <c r="J37" s="45"/>
      <c r="K37" s="45"/>
      <c r="L37" s="46"/>
      <c r="M37" s="44"/>
      <c r="N37" s="45"/>
      <c r="O37" s="45"/>
      <c r="P37" s="46"/>
      <c r="Q37" s="44"/>
      <c r="R37" s="45"/>
      <c r="S37" s="45"/>
      <c r="T37" s="46"/>
    </row>
    <row r="38" spans="1:20" x14ac:dyDescent="0.25">
      <c r="A38" s="64"/>
      <c r="B38" s="66"/>
      <c r="C38" s="68"/>
      <c r="D38" s="70"/>
      <c r="E38" s="70"/>
      <c r="F38" s="70"/>
      <c r="G38" s="70"/>
      <c r="H38" s="76"/>
      <c r="I38" s="41">
        <f>I37*$L$37/100</f>
        <v>0</v>
      </c>
      <c r="J38" s="42">
        <f>J37*$L$37/100</f>
        <v>0</v>
      </c>
      <c r="K38" s="42">
        <f>K37*$L$37/100</f>
        <v>0</v>
      </c>
      <c r="L38" s="43"/>
      <c r="M38" s="41">
        <f>M37*$P$37/100</f>
        <v>0</v>
      </c>
      <c r="N38" s="42">
        <f t="shared" ref="N38:O38" si="6">N37*$P$37/100</f>
        <v>0</v>
      </c>
      <c r="O38" s="42">
        <f t="shared" si="6"/>
        <v>0</v>
      </c>
      <c r="P38" s="43"/>
      <c r="Q38" s="41">
        <f>Q37*$T$37/100</f>
        <v>0</v>
      </c>
      <c r="R38" s="42">
        <f t="shared" ref="R38:S38" si="7">R37*$T$37/100</f>
        <v>0</v>
      </c>
      <c r="S38" s="42">
        <f t="shared" si="7"/>
        <v>0</v>
      </c>
      <c r="T38" s="43"/>
    </row>
    <row r="39" spans="1:20" x14ac:dyDescent="0.25">
      <c r="A39" s="63"/>
      <c r="B39" s="65"/>
      <c r="C39" s="67"/>
      <c r="D39" s="69"/>
      <c r="E39" s="69"/>
      <c r="F39" s="69"/>
      <c r="G39" s="69"/>
      <c r="H39" s="75"/>
      <c r="I39" s="44"/>
      <c r="J39" s="45"/>
      <c r="K39" s="45"/>
      <c r="L39" s="46"/>
      <c r="M39" s="44"/>
      <c r="N39" s="45"/>
      <c r="O39" s="45"/>
      <c r="P39" s="46"/>
      <c r="Q39" s="44"/>
      <c r="R39" s="45"/>
      <c r="S39" s="45"/>
      <c r="T39" s="46"/>
    </row>
    <row r="40" spans="1:20" x14ac:dyDescent="0.25">
      <c r="A40" s="64"/>
      <c r="B40" s="66"/>
      <c r="C40" s="68"/>
      <c r="D40" s="70"/>
      <c r="E40" s="70"/>
      <c r="F40" s="70"/>
      <c r="G40" s="70"/>
      <c r="H40" s="76"/>
      <c r="I40" s="41">
        <f>I39*$L$39/100</f>
        <v>0</v>
      </c>
      <c r="J40" s="42">
        <f>J39*$L$39/100</f>
        <v>0</v>
      </c>
      <c r="K40" s="42">
        <f>K39*$L$39/100</f>
        <v>0</v>
      </c>
      <c r="L40" s="43"/>
      <c r="M40" s="41">
        <f>M39*$P$39/100</f>
        <v>0</v>
      </c>
      <c r="N40" s="42">
        <f t="shared" ref="N40:O40" si="8">N39*$P$39/100</f>
        <v>0</v>
      </c>
      <c r="O40" s="42">
        <f t="shared" si="8"/>
        <v>0</v>
      </c>
      <c r="P40" s="43"/>
      <c r="Q40" s="41">
        <f>Q39*$T$39/100</f>
        <v>0</v>
      </c>
      <c r="R40" s="42">
        <f t="shared" ref="R40:S40" si="9">R39*$T$39/100</f>
        <v>0</v>
      </c>
      <c r="S40" s="42">
        <f t="shared" si="9"/>
        <v>0</v>
      </c>
      <c r="T40" s="43"/>
    </row>
    <row r="41" spans="1:20" x14ac:dyDescent="0.25">
      <c r="A41" s="63"/>
      <c r="B41" s="65"/>
      <c r="C41" s="67"/>
      <c r="D41" s="69"/>
      <c r="E41" s="69"/>
      <c r="F41" s="69"/>
      <c r="G41" s="69"/>
      <c r="H41" s="75"/>
      <c r="I41" s="44"/>
      <c r="J41" s="45"/>
      <c r="K41" s="45"/>
      <c r="L41" s="46"/>
      <c r="M41" s="44"/>
      <c r="N41" s="45"/>
      <c r="O41" s="45"/>
      <c r="P41" s="46"/>
      <c r="Q41" s="44"/>
      <c r="R41" s="45"/>
      <c r="S41" s="45"/>
      <c r="T41" s="46"/>
    </row>
    <row r="42" spans="1:20" ht="15.75" thickBot="1" x14ac:dyDescent="0.3">
      <c r="A42" s="130"/>
      <c r="B42" s="66"/>
      <c r="C42" s="135"/>
      <c r="D42" s="103"/>
      <c r="E42" s="103"/>
      <c r="F42" s="103"/>
      <c r="G42" s="103"/>
      <c r="H42" s="104"/>
      <c r="I42" s="47">
        <f>I41*$L$41/100</f>
        <v>0</v>
      </c>
      <c r="J42" s="48">
        <f>J41*$L$41/100</f>
        <v>0</v>
      </c>
      <c r="K42" s="48">
        <f>K41*$L$41/100</f>
        <v>0</v>
      </c>
      <c r="L42" s="49"/>
      <c r="M42" s="47">
        <f>M41*$P$41/100</f>
        <v>0</v>
      </c>
      <c r="N42" s="48">
        <f t="shared" ref="N42:O42" si="10">N41*$P$41/100</f>
        <v>0</v>
      </c>
      <c r="O42" s="48">
        <f t="shared" si="10"/>
        <v>0</v>
      </c>
      <c r="P42" s="49"/>
      <c r="Q42" s="47">
        <f>Q41*$T$41/100</f>
        <v>0</v>
      </c>
      <c r="R42" s="48">
        <f t="shared" ref="R42:S42" si="11">R41*$T$41/100</f>
        <v>0</v>
      </c>
      <c r="S42" s="48">
        <f t="shared" si="11"/>
        <v>0</v>
      </c>
      <c r="T42" s="49"/>
    </row>
    <row r="43" spans="1:20" ht="16.5" thickTop="1" thickBot="1" x14ac:dyDescent="0.3">
      <c r="A43" s="10"/>
      <c r="B43" s="10"/>
      <c r="C43" s="100" t="s">
        <v>23</v>
      </c>
      <c r="D43" s="101"/>
      <c r="E43" s="101"/>
      <c r="F43" s="101"/>
      <c r="G43" s="101"/>
      <c r="H43" s="102"/>
      <c r="I43" s="50">
        <f>SUM(,I10,I12:I21,I24,I26,I28,I30,I32,I34,I36,I38,I40,I42)</f>
        <v>1</v>
      </c>
      <c r="J43" s="51">
        <f>SUM(,J10,J12:J21,J24,J26,J28,J30,J32,J34,J36,J38,J40,J42)</f>
        <v>9</v>
      </c>
      <c r="K43" s="51">
        <f>SUM(,K10,K12:K21,K24,K26,K28,K30,K32,K34,K36,K38,K40,K42)</f>
        <v>1</v>
      </c>
      <c r="L43" s="52" t="s">
        <v>19</v>
      </c>
      <c r="M43" s="50">
        <f>SUM(,M10,M12:M21,M24,M26,M28,M30,M32,M34,M36,M38,M40,M42)</f>
        <v>0</v>
      </c>
      <c r="N43" s="51">
        <f>SUM(,N10,N12:N21,N24,N26,N28,N30,N32,N34,N36,N38,N40,N42)</f>
        <v>0</v>
      </c>
      <c r="O43" s="51">
        <f>SUM(,O10,O12:O21,O24,O26,O28,O30,O32,O34,O36,O38,O40,O42)</f>
        <v>0</v>
      </c>
      <c r="P43" s="54" t="s">
        <v>19</v>
      </c>
      <c r="Q43" s="50">
        <f>SUM(,Q10,Q12:Q21,Q24,Q26,Q28,Q30,Q32,Q34,Q36,Q38,Q40,Q42)</f>
        <v>0</v>
      </c>
      <c r="R43" s="51">
        <f>SUM(,R10,R12:R21,R22,R24,R26,R28,R30,R32,R34,R36,R38,R40,R42)</f>
        <v>0</v>
      </c>
      <c r="S43" s="51">
        <f>SUM(,S10,S12:S21,S24,S26,S28,S30,S32,S34,S36,S38,S40,S42)</f>
        <v>0</v>
      </c>
      <c r="T43" s="54" t="s">
        <v>19</v>
      </c>
    </row>
    <row r="44" spans="1:20" ht="15.75" customHeight="1" thickTop="1" x14ac:dyDescent="0.25">
      <c r="A44" s="131" t="s">
        <v>24</v>
      </c>
      <c r="B44" s="132"/>
      <c r="C44" s="132"/>
      <c r="D44" s="132"/>
      <c r="E44" s="132"/>
      <c r="F44" s="132"/>
      <c r="G44" s="132"/>
      <c r="H44" s="132"/>
      <c r="I44" s="132"/>
      <c r="J44" s="132"/>
      <c r="K44" s="132"/>
      <c r="L44" s="132"/>
      <c r="M44" s="132"/>
      <c r="N44" s="133"/>
    </row>
    <row r="45" spans="1:20" ht="33.75" customHeight="1" thickBot="1" x14ac:dyDescent="0.3">
      <c r="A45" s="134"/>
      <c r="B45" s="134"/>
      <c r="C45" s="134"/>
      <c r="D45" s="134"/>
      <c r="E45" s="134"/>
      <c r="F45" s="134"/>
      <c r="G45" s="134"/>
      <c r="H45" s="134"/>
      <c r="I45" s="134"/>
      <c r="J45" s="134"/>
      <c r="K45" s="134"/>
      <c r="L45" s="134"/>
      <c r="M45" s="134"/>
      <c r="N45" s="134"/>
    </row>
    <row r="46" spans="1:20" ht="53.25" customHeight="1" thickTop="1" thickBot="1" x14ac:dyDescent="0.3">
      <c r="A46" s="121" t="s">
        <v>25</v>
      </c>
      <c r="B46" s="122"/>
      <c r="C46" s="122"/>
      <c r="D46" s="122"/>
      <c r="E46" s="122"/>
      <c r="F46" s="122"/>
      <c r="G46" s="122"/>
      <c r="H46" s="122"/>
      <c r="I46" s="122"/>
      <c r="J46" s="122"/>
      <c r="K46" s="122"/>
      <c r="L46" s="122"/>
      <c r="M46" s="122"/>
      <c r="N46" s="123"/>
    </row>
    <row r="47" spans="1:20" ht="52.5" customHeight="1" thickTop="1" thickBot="1" x14ac:dyDescent="0.3">
      <c r="A47" s="121" t="s">
        <v>26</v>
      </c>
      <c r="B47" s="122"/>
      <c r="C47" s="122"/>
      <c r="D47" s="122"/>
      <c r="E47" s="122"/>
      <c r="F47" s="122"/>
      <c r="G47" s="122"/>
      <c r="H47" s="122"/>
      <c r="I47" s="122"/>
      <c r="J47" s="122"/>
      <c r="K47" s="122"/>
      <c r="L47" s="122"/>
      <c r="M47" s="122"/>
      <c r="N47" s="123"/>
    </row>
    <row r="48" spans="1:20" ht="16.5" thickTop="1" thickBot="1" x14ac:dyDescent="0.3">
      <c r="A48" s="118"/>
      <c r="B48" s="119"/>
      <c r="C48" s="119"/>
      <c r="D48" s="119"/>
      <c r="E48" s="119"/>
      <c r="F48" s="119"/>
      <c r="G48" s="119"/>
      <c r="H48" s="119"/>
      <c r="I48" s="119"/>
      <c r="J48" s="120"/>
    </row>
    <row r="49" spans="1:10" ht="53.25" customHeight="1" thickTop="1" thickBot="1" x14ac:dyDescent="0.3">
      <c r="A49" s="115" t="s">
        <v>27</v>
      </c>
      <c r="B49" s="116"/>
      <c r="C49" s="116"/>
      <c r="D49" s="116"/>
      <c r="E49" s="116"/>
      <c r="F49" s="116"/>
      <c r="G49" s="116"/>
      <c r="H49" s="116"/>
      <c r="I49" s="116"/>
      <c r="J49" s="117"/>
    </row>
    <row r="50" spans="1:10" ht="16.5" thickTop="1" thickBot="1" x14ac:dyDescent="0.3">
      <c r="C50" s="11"/>
      <c r="D50" s="11"/>
      <c r="E50" s="11"/>
      <c r="F50" s="11"/>
      <c r="G50" s="11"/>
      <c r="H50" s="11"/>
      <c r="I50" s="11"/>
      <c r="J50" s="11"/>
    </row>
    <row r="51" spans="1:10" ht="21.75" customHeight="1" thickTop="1" thickBot="1" x14ac:dyDescent="0.3">
      <c r="A51" s="124" t="s">
        <v>28</v>
      </c>
      <c r="B51" s="125"/>
      <c r="C51" s="125"/>
      <c r="D51" s="125"/>
      <c r="E51" s="125"/>
      <c r="F51" s="125"/>
      <c r="G51" s="125"/>
      <c r="H51" s="125"/>
      <c r="I51" s="125"/>
      <c r="J51" s="126"/>
    </row>
    <row r="52" spans="1:10" ht="37.5" customHeight="1" thickTop="1" thickBot="1" x14ac:dyDescent="0.3">
      <c r="A52" s="127" t="s">
        <v>29</v>
      </c>
      <c r="B52" s="128"/>
      <c r="C52" s="128"/>
      <c r="D52" s="128"/>
      <c r="E52" s="128"/>
      <c r="F52" s="128"/>
      <c r="G52" s="128"/>
      <c r="H52" s="128"/>
      <c r="I52" s="128"/>
      <c r="J52" s="129"/>
    </row>
    <row r="53" spans="1:10" ht="21" customHeight="1" thickTop="1" thickBot="1" x14ac:dyDescent="0.3">
      <c r="A53" s="127" t="s">
        <v>30</v>
      </c>
      <c r="B53" s="128"/>
      <c r="C53" s="128"/>
      <c r="D53" s="128"/>
      <c r="E53" s="128"/>
      <c r="F53" s="128"/>
      <c r="G53" s="128"/>
      <c r="H53" s="128"/>
      <c r="I53" s="128"/>
      <c r="J53" s="129"/>
    </row>
    <row r="54" spans="1:10" ht="24" customHeight="1" thickTop="1" thickBot="1" x14ac:dyDescent="0.3">
      <c r="A54" s="127" t="s">
        <v>31</v>
      </c>
      <c r="B54" s="128"/>
      <c r="C54" s="128"/>
      <c r="D54" s="128"/>
      <c r="E54" s="128"/>
      <c r="F54" s="128"/>
      <c r="G54" s="128"/>
      <c r="H54" s="128"/>
      <c r="I54" s="128"/>
      <c r="J54" s="129"/>
    </row>
    <row r="55" spans="1:10" ht="80.25" customHeight="1" thickTop="1" thickBot="1" x14ac:dyDescent="0.3">
      <c r="A55" s="127" t="s">
        <v>32</v>
      </c>
      <c r="B55" s="128"/>
      <c r="C55" s="128"/>
      <c r="D55" s="128"/>
      <c r="E55" s="128"/>
      <c r="F55" s="128"/>
      <c r="G55" s="128"/>
      <c r="H55" s="128"/>
      <c r="I55" s="128"/>
      <c r="J55" s="129"/>
    </row>
    <row r="56" spans="1:10" ht="16.5" thickTop="1" thickBot="1" x14ac:dyDescent="0.3"/>
    <row r="57" spans="1:10" ht="25.5" customHeight="1" thickBot="1" x14ac:dyDescent="0.3">
      <c r="A57" s="14" t="s">
        <v>33</v>
      </c>
      <c r="B57" s="12"/>
      <c r="C57" s="13"/>
    </row>
  </sheetData>
  <mergeCells count="110">
    <mergeCell ref="A23:A24"/>
    <mergeCell ref="A29:A30"/>
    <mergeCell ref="A31:A32"/>
    <mergeCell ref="A37:A38"/>
    <mergeCell ref="A39:A40"/>
    <mergeCell ref="B41:B42"/>
    <mergeCell ref="C41:C42"/>
    <mergeCell ref="D41:F42"/>
    <mergeCell ref="G41:H42"/>
    <mergeCell ref="B37:B38"/>
    <mergeCell ref="C37:C38"/>
    <mergeCell ref="D37:F38"/>
    <mergeCell ref="G37:H38"/>
    <mergeCell ref="B39:B40"/>
    <mergeCell ref="C39:C40"/>
    <mergeCell ref="D39:F40"/>
    <mergeCell ref="G39:H40"/>
    <mergeCell ref="A25:A26"/>
    <mergeCell ref="G33:H34"/>
    <mergeCell ref="A35:A36"/>
    <mergeCell ref="B35:B36"/>
    <mergeCell ref="C35:C36"/>
    <mergeCell ref="D35:F36"/>
    <mergeCell ref="G35:H36"/>
    <mergeCell ref="A49:J49"/>
    <mergeCell ref="A48:J48"/>
    <mergeCell ref="A46:N46"/>
    <mergeCell ref="A51:J51"/>
    <mergeCell ref="A52:J52"/>
    <mergeCell ref="A53:J53"/>
    <mergeCell ref="A54:J54"/>
    <mergeCell ref="A55:J55"/>
    <mergeCell ref="A41:A42"/>
    <mergeCell ref="C43:H43"/>
    <mergeCell ref="A44:N44"/>
    <mergeCell ref="A45:N45"/>
    <mergeCell ref="A47:N47"/>
    <mergeCell ref="Q22:T22"/>
    <mergeCell ref="B23:B24"/>
    <mergeCell ref="C23:C24"/>
    <mergeCell ref="D23:F24"/>
    <mergeCell ref="G23:H24"/>
    <mergeCell ref="B29:B30"/>
    <mergeCell ref="C29:C30"/>
    <mergeCell ref="D29:F30"/>
    <mergeCell ref="G29:H30"/>
    <mergeCell ref="B25:B26"/>
    <mergeCell ref="C25:C26"/>
    <mergeCell ref="D25:F26"/>
    <mergeCell ref="G25:H26"/>
    <mergeCell ref="D19:F19"/>
    <mergeCell ref="G19:H19"/>
    <mergeCell ref="D20:F20"/>
    <mergeCell ref="G20:H20"/>
    <mergeCell ref="D21:F21"/>
    <mergeCell ref="G21:H21"/>
    <mergeCell ref="C22:H22"/>
    <mergeCell ref="I22:L22"/>
    <mergeCell ref="M22:P22"/>
    <mergeCell ref="D14:F14"/>
    <mergeCell ref="G14:H14"/>
    <mergeCell ref="D18:F18"/>
    <mergeCell ref="G18:H18"/>
    <mergeCell ref="D15:F15"/>
    <mergeCell ref="D16:F16"/>
    <mergeCell ref="G15:H15"/>
    <mergeCell ref="G16:H16"/>
    <mergeCell ref="D17:F17"/>
    <mergeCell ref="G17:H17"/>
    <mergeCell ref="D10:F10"/>
    <mergeCell ref="G10:H10"/>
    <mergeCell ref="C11:H11"/>
    <mergeCell ref="I11:L11"/>
    <mergeCell ref="M11:P11"/>
    <mergeCell ref="Q11:T11"/>
    <mergeCell ref="D12:F12"/>
    <mergeCell ref="G12:H12"/>
    <mergeCell ref="D13:F13"/>
    <mergeCell ref="G13:H13"/>
    <mergeCell ref="I7:L7"/>
    <mergeCell ref="M7:P7"/>
    <mergeCell ref="Q7:T7"/>
    <mergeCell ref="D8:F8"/>
    <mergeCell ref="G8:H8"/>
    <mergeCell ref="C9:H9"/>
    <mergeCell ref="I9:L9"/>
    <mergeCell ref="M9:P9"/>
    <mergeCell ref="Q9:T9"/>
    <mergeCell ref="O6:P6"/>
    <mergeCell ref="A3:J3"/>
    <mergeCell ref="A5:J5"/>
    <mergeCell ref="C2:F2"/>
    <mergeCell ref="G2:H2"/>
    <mergeCell ref="I2:J2"/>
    <mergeCell ref="C1:J1"/>
    <mergeCell ref="A1:B1"/>
    <mergeCell ref="A2:B2"/>
    <mergeCell ref="A33:A34"/>
    <mergeCell ref="B33:B34"/>
    <mergeCell ref="C33:C34"/>
    <mergeCell ref="D33:F34"/>
    <mergeCell ref="C27:C28"/>
    <mergeCell ref="D27:F28"/>
    <mergeCell ref="G27:H28"/>
    <mergeCell ref="A27:A28"/>
    <mergeCell ref="B27:B28"/>
    <mergeCell ref="B31:B32"/>
    <mergeCell ref="C31:C32"/>
    <mergeCell ref="D31:F32"/>
    <mergeCell ref="G31:H32"/>
  </mergeCells>
  <conditionalFormatting sqref="L12">
    <cfRule type="expression" dxfId="33" priority="28">
      <formula>$L$12&lt;=50</formula>
    </cfRule>
  </conditionalFormatting>
  <conditionalFormatting sqref="L13">
    <cfRule type="expression" dxfId="32" priority="26">
      <formula>$L$13&lt;=50</formula>
    </cfRule>
  </conditionalFormatting>
  <conditionalFormatting sqref="L14:L17">
    <cfRule type="expression" dxfId="31" priority="25">
      <formula>$L$14&lt;=50</formula>
    </cfRule>
  </conditionalFormatting>
  <conditionalFormatting sqref="L18">
    <cfRule type="expression" dxfId="30" priority="27">
      <formula>$L$18&lt;=50</formula>
    </cfRule>
  </conditionalFormatting>
  <conditionalFormatting sqref="L19:L20">
    <cfRule type="expression" dxfId="29" priority="24">
      <formula>$L$19&lt;=50</formula>
    </cfRule>
  </conditionalFormatting>
  <conditionalFormatting sqref="L21">
    <cfRule type="expression" dxfId="28" priority="23">
      <formula>$L$21&lt;=50</formula>
    </cfRule>
  </conditionalFormatting>
  <conditionalFormatting sqref="L23">
    <cfRule type="expression" dxfId="27" priority="17">
      <formula>$L$23&lt;=25</formula>
    </cfRule>
  </conditionalFormatting>
  <conditionalFormatting sqref="L25">
    <cfRule type="expression" dxfId="26" priority="7">
      <formula>$L$23&lt;=25</formula>
    </cfRule>
  </conditionalFormatting>
  <conditionalFormatting sqref="L27">
    <cfRule type="expression" dxfId="25" priority="11">
      <formula>$L$23&lt;=25</formula>
    </cfRule>
  </conditionalFormatting>
  <conditionalFormatting sqref="L29">
    <cfRule type="expression" dxfId="24" priority="16">
      <formula>$L$29&lt;=25</formula>
    </cfRule>
  </conditionalFormatting>
  <conditionalFormatting sqref="L31">
    <cfRule type="expression" dxfId="23" priority="15">
      <formula>$L$31&lt;=25</formula>
    </cfRule>
  </conditionalFormatting>
  <conditionalFormatting sqref="L33">
    <cfRule type="expression" dxfId="22" priority="6">
      <formula>$L$31&lt;=25</formula>
    </cfRule>
  </conditionalFormatting>
  <conditionalFormatting sqref="L35">
    <cfRule type="expression" dxfId="21" priority="3">
      <formula>$L$31&lt;=25</formula>
    </cfRule>
  </conditionalFormatting>
  <conditionalFormatting sqref="L37">
    <cfRule type="expression" dxfId="20" priority="14">
      <formula>$L$37&lt;=25</formula>
    </cfRule>
  </conditionalFormatting>
  <conditionalFormatting sqref="L39">
    <cfRule type="expression" dxfId="19" priority="13">
      <formula>$L$39&lt;=25</formula>
    </cfRule>
  </conditionalFormatting>
  <conditionalFormatting sqref="L41">
    <cfRule type="expression" dxfId="18" priority="12">
      <formula>$L$41&lt;=25</formula>
    </cfRule>
  </conditionalFormatting>
  <conditionalFormatting sqref="P23 T23 T25">
    <cfRule type="expression" dxfId="17" priority="34">
      <formula>$L$23&lt;=25</formula>
    </cfRule>
  </conditionalFormatting>
  <conditionalFormatting sqref="P25">
    <cfRule type="expression" dxfId="16" priority="8">
      <formula>$L$23&lt;=25</formula>
    </cfRule>
  </conditionalFormatting>
  <conditionalFormatting sqref="P27">
    <cfRule type="expression" dxfId="15" priority="10">
      <formula>$L$23&lt;=25</formula>
    </cfRule>
  </conditionalFormatting>
  <conditionalFormatting sqref="P29">
    <cfRule type="expression" dxfId="14" priority="33">
      <formula>$L$29&lt;=25</formula>
    </cfRule>
  </conditionalFormatting>
  <conditionalFormatting sqref="P31">
    <cfRule type="expression" dxfId="13" priority="32">
      <formula>$L$31&lt;=25</formula>
    </cfRule>
  </conditionalFormatting>
  <conditionalFormatting sqref="P33">
    <cfRule type="expression" dxfId="12" priority="5">
      <formula>$L$31&lt;=25</formula>
    </cfRule>
  </conditionalFormatting>
  <conditionalFormatting sqref="P35">
    <cfRule type="expression" dxfId="11" priority="2">
      <formula>$L$31&lt;=25</formula>
    </cfRule>
  </conditionalFormatting>
  <conditionalFormatting sqref="P37">
    <cfRule type="expression" dxfId="10" priority="31">
      <formula>$L$37&lt;=25</formula>
    </cfRule>
  </conditionalFormatting>
  <conditionalFormatting sqref="P39">
    <cfRule type="expression" dxfId="9" priority="30">
      <formula>$L$39&lt;=25</formula>
    </cfRule>
  </conditionalFormatting>
  <conditionalFormatting sqref="P41">
    <cfRule type="expression" dxfId="8" priority="29">
      <formula>$L$41&lt;=25</formula>
    </cfRule>
  </conditionalFormatting>
  <conditionalFormatting sqref="T27">
    <cfRule type="expression" dxfId="7" priority="9">
      <formula>$L$23&lt;=25</formula>
    </cfRule>
  </conditionalFormatting>
  <conditionalFormatting sqref="T29">
    <cfRule type="expression" dxfId="6" priority="22">
      <formula>$L$29&lt;=25</formula>
    </cfRule>
  </conditionalFormatting>
  <conditionalFormatting sqref="T31">
    <cfRule type="expression" dxfId="5" priority="21">
      <formula>$L$31&lt;=25</formula>
    </cfRule>
  </conditionalFormatting>
  <conditionalFormatting sqref="T33">
    <cfRule type="expression" dxfId="4" priority="4">
      <formula>$L$31&lt;=25</formula>
    </cfRule>
  </conditionalFormatting>
  <conditionalFormatting sqref="T35">
    <cfRule type="expression" dxfId="3" priority="1">
      <formula>$L$31&lt;=25</formula>
    </cfRule>
  </conditionalFormatting>
  <conditionalFormatting sqref="T37">
    <cfRule type="expression" dxfId="2" priority="20">
      <formula>$L$37&lt;=25</formula>
    </cfRule>
  </conditionalFormatting>
  <conditionalFormatting sqref="T39">
    <cfRule type="expression" dxfId="1" priority="19">
      <formula>$L$39&lt;=25</formula>
    </cfRule>
  </conditionalFormatting>
  <conditionalFormatting sqref="T41">
    <cfRule type="expression" dxfId="0" priority="18">
      <formula>$L$41&lt;=25</formula>
    </cfRule>
  </conditionalFormatting>
  <pageMargins left="0.7" right="0.7" top="0.78740157499999996" bottom="0.78740157499999996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0" r:id="rId4" name="Check Box 26">
              <controlPr defaultSize="0" autoFill="0" autoLine="0" autoPict="0">
                <anchor moveWithCells="1">
                  <from>
                    <xdr:col>0</xdr:col>
                    <xdr:colOff>533400</xdr:colOff>
                    <xdr:row>44</xdr:row>
                    <xdr:rowOff>76200</xdr:rowOff>
                  </from>
                  <to>
                    <xdr:col>1</xdr:col>
                    <xdr:colOff>847725</xdr:colOff>
                    <xdr:row>44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5" name="Check Box 27">
              <controlPr defaultSize="0" autoFill="0" autoLine="0" autoPict="0">
                <anchor moveWithCells="1">
                  <from>
                    <xdr:col>1</xdr:col>
                    <xdr:colOff>819150</xdr:colOff>
                    <xdr:row>44</xdr:row>
                    <xdr:rowOff>85725</xdr:rowOff>
                  </from>
                  <to>
                    <xdr:col>3</xdr:col>
                    <xdr:colOff>9525</xdr:colOff>
                    <xdr:row>44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6" name="Check Box 28">
              <controlPr defaultSize="0" autoFill="0" autoLine="0" autoPict="0">
                <anchor moveWithCells="1">
                  <from>
                    <xdr:col>3</xdr:col>
                    <xdr:colOff>247650</xdr:colOff>
                    <xdr:row>44</xdr:row>
                    <xdr:rowOff>85725</xdr:rowOff>
                  </from>
                  <to>
                    <xdr:col>5</xdr:col>
                    <xdr:colOff>66675</xdr:colOff>
                    <xdr:row>44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7" name="Check Box 29">
              <controlPr defaultSize="0" autoFill="0" autoLine="0" autoPict="0">
                <anchor moveWithCells="1">
                  <from>
                    <xdr:col>11</xdr:col>
                    <xdr:colOff>838200</xdr:colOff>
                    <xdr:row>44</xdr:row>
                    <xdr:rowOff>76200</xdr:rowOff>
                  </from>
                  <to>
                    <xdr:col>13</xdr:col>
                    <xdr:colOff>542925</xdr:colOff>
                    <xdr:row>44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8" name="Check Box 30">
              <controlPr defaultSize="0" autoFill="0" autoLine="0" autoPict="0">
                <anchor moveWithCells="1">
                  <from>
                    <xdr:col>0</xdr:col>
                    <xdr:colOff>28575</xdr:colOff>
                    <xdr:row>45</xdr:row>
                    <xdr:rowOff>19050</xdr:rowOff>
                  </from>
                  <to>
                    <xdr:col>0</xdr:col>
                    <xdr:colOff>485775</xdr:colOff>
                    <xdr:row>45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9" name="Check Box 31">
              <controlPr defaultSize="0" autoFill="0" autoLine="0" autoPict="0">
                <anchor moveWithCells="1">
                  <from>
                    <xdr:col>5</xdr:col>
                    <xdr:colOff>114300</xdr:colOff>
                    <xdr:row>44</xdr:row>
                    <xdr:rowOff>114300</xdr:rowOff>
                  </from>
                  <to>
                    <xdr:col>8</xdr:col>
                    <xdr:colOff>619125</xdr:colOff>
                    <xdr:row>44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10" name="Check Box 32">
              <controlPr defaultSize="0" autoFill="0" autoLine="0" autoPict="0">
                <anchor moveWithCells="1">
                  <from>
                    <xdr:col>8</xdr:col>
                    <xdr:colOff>762000</xdr:colOff>
                    <xdr:row>44</xdr:row>
                    <xdr:rowOff>85725</xdr:rowOff>
                  </from>
                  <to>
                    <xdr:col>11</xdr:col>
                    <xdr:colOff>876300</xdr:colOff>
                    <xdr:row>44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11" name="Check Box 34">
              <controlPr defaultSize="0" autoFill="0" autoLine="0" autoPict="0">
                <anchor moveWithCells="1">
                  <from>
                    <xdr:col>0</xdr:col>
                    <xdr:colOff>28575</xdr:colOff>
                    <xdr:row>46</xdr:row>
                    <xdr:rowOff>19050</xdr:rowOff>
                  </from>
                  <to>
                    <xdr:col>0</xdr:col>
                    <xdr:colOff>485775</xdr:colOff>
                    <xdr:row>46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42493D-C929-4A61-B965-5F0FC4E7ABAC}">
  <dimension ref="A1:J16"/>
  <sheetViews>
    <sheetView workbookViewId="0">
      <selection activeCell="G2" sqref="G2:H2"/>
    </sheetView>
  </sheetViews>
  <sheetFormatPr defaultRowHeight="15" x14ac:dyDescent="0.25"/>
  <cols>
    <col min="1" max="1" width="16.140625" customWidth="1"/>
    <col min="2" max="2" width="18.7109375" customWidth="1"/>
    <col min="3" max="3" width="11" bestFit="1" customWidth="1"/>
    <col min="4" max="4" width="13.140625" customWidth="1"/>
    <col min="6" max="6" width="12.85546875" customWidth="1"/>
    <col min="7" max="7" width="18.42578125" customWidth="1"/>
    <col min="8" max="8" width="9.28515625" customWidth="1"/>
    <col min="9" max="9" width="13.7109375" customWidth="1"/>
    <col min="10" max="10" width="16.42578125" customWidth="1"/>
    <col min="11" max="12" width="13.7109375" customWidth="1"/>
  </cols>
  <sheetData>
    <row r="1" spans="1:10" ht="51" customHeight="1" x14ac:dyDescent="0.25">
      <c r="A1" s="88"/>
      <c r="B1" s="88"/>
      <c r="C1" s="87"/>
      <c r="D1" s="87"/>
      <c r="E1" s="87"/>
      <c r="F1" s="87"/>
      <c r="G1" s="87"/>
      <c r="H1" s="87"/>
      <c r="I1" s="87"/>
      <c r="J1" s="87"/>
    </row>
    <row r="2" spans="1:10" ht="49.5" customHeight="1" x14ac:dyDescent="0.25">
      <c r="A2" s="86"/>
      <c r="B2" s="86"/>
      <c r="C2" s="85" t="s">
        <v>0</v>
      </c>
      <c r="D2" s="85"/>
      <c r="E2" s="85"/>
      <c r="F2" s="85"/>
      <c r="G2" s="85" t="s">
        <v>38</v>
      </c>
      <c r="H2" s="85"/>
      <c r="I2" s="86"/>
      <c r="J2" s="86"/>
    </row>
    <row r="3" spans="1:10" ht="33.75" customHeight="1" thickBot="1" x14ac:dyDescent="0.3">
      <c r="A3" s="79" t="s">
        <v>1</v>
      </c>
      <c r="B3" s="80"/>
      <c r="C3" s="80"/>
      <c r="D3" s="80"/>
      <c r="E3" s="80"/>
      <c r="F3" s="80"/>
      <c r="G3" s="80"/>
      <c r="H3" s="80"/>
      <c r="I3" s="80"/>
      <c r="J3" s="81"/>
    </row>
    <row r="4" spans="1:10" ht="16.5" thickTop="1" thickBot="1" x14ac:dyDescent="0.3">
      <c r="A4" s="30"/>
      <c r="B4" s="31"/>
      <c r="C4" s="31"/>
      <c r="D4" s="31"/>
      <c r="E4" s="31"/>
      <c r="F4" s="31"/>
      <c r="G4" s="31"/>
      <c r="H4" s="31"/>
      <c r="I4" s="31"/>
      <c r="J4" s="32"/>
    </row>
    <row r="5" spans="1:10" ht="16.5" thickTop="1" thickBot="1" x14ac:dyDescent="0.3">
      <c r="A5" s="82" t="s">
        <v>2</v>
      </c>
      <c r="B5" s="83"/>
      <c r="C5" s="83"/>
      <c r="D5" s="83"/>
      <c r="E5" s="83"/>
      <c r="F5" s="83"/>
      <c r="G5" s="83"/>
      <c r="H5" s="83"/>
      <c r="I5" s="83"/>
      <c r="J5" s="84"/>
    </row>
    <row r="6" spans="1:10" ht="16.5" thickTop="1" thickBot="1" x14ac:dyDescent="0.3">
      <c r="A6" s="145" t="s">
        <v>3</v>
      </c>
      <c r="B6" s="146"/>
      <c r="C6" s="146"/>
      <c r="D6" s="146"/>
      <c r="E6" s="146"/>
      <c r="F6" s="146"/>
      <c r="G6" s="146"/>
      <c r="H6" s="146"/>
      <c r="I6" s="146"/>
      <c r="J6" s="147"/>
    </row>
    <row r="7" spans="1:10" ht="35.25" customHeight="1" thickTop="1" thickBot="1" x14ac:dyDescent="0.3">
      <c r="A7" s="148" t="s">
        <v>34</v>
      </c>
      <c r="B7" s="149"/>
      <c r="C7" s="149"/>
      <c r="D7" s="149"/>
      <c r="E7" s="149"/>
      <c r="F7" s="149"/>
      <c r="G7" s="149"/>
      <c r="H7" s="149"/>
      <c r="I7" s="149"/>
      <c r="J7" s="150"/>
    </row>
    <row r="8" spans="1:10" ht="91.5" thickTop="1" thickBot="1" x14ac:dyDescent="0.3">
      <c r="A8" s="55" t="s">
        <v>35</v>
      </c>
      <c r="B8" s="56" t="s">
        <v>9</v>
      </c>
      <c r="C8" s="154" t="s">
        <v>10</v>
      </c>
      <c r="D8" s="155"/>
      <c r="E8" s="155"/>
      <c r="F8" s="155"/>
      <c r="G8" s="156"/>
      <c r="H8" s="151" t="s">
        <v>11</v>
      </c>
      <c r="I8" s="152"/>
      <c r="J8" s="153"/>
    </row>
    <row r="9" spans="1:10" x14ac:dyDescent="0.25">
      <c r="A9" s="57" t="s">
        <v>21</v>
      </c>
      <c r="B9" s="60"/>
      <c r="C9" s="139"/>
      <c r="D9" s="140"/>
      <c r="E9" s="140"/>
      <c r="F9" s="140"/>
      <c r="G9" s="141"/>
      <c r="H9" s="139"/>
      <c r="I9" s="140"/>
      <c r="J9" s="141"/>
    </row>
    <row r="10" spans="1:10" x14ac:dyDescent="0.25">
      <c r="A10" s="58" t="s">
        <v>21</v>
      </c>
      <c r="B10" s="61"/>
      <c r="C10" s="142"/>
      <c r="D10" s="143"/>
      <c r="E10" s="143"/>
      <c r="F10" s="143"/>
      <c r="G10" s="144"/>
      <c r="H10" s="142"/>
      <c r="I10" s="143"/>
      <c r="J10" s="144"/>
    </row>
    <row r="11" spans="1:10" x14ac:dyDescent="0.25">
      <c r="A11" s="58" t="s">
        <v>21</v>
      </c>
      <c r="B11" s="61"/>
      <c r="C11" s="142"/>
      <c r="D11" s="143"/>
      <c r="E11" s="143"/>
      <c r="F11" s="143"/>
      <c r="G11" s="144"/>
      <c r="H11" s="142"/>
      <c r="I11" s="143"/>
      <c r="J11" s="144"/>
    </row>
    <row r="12" spans="1:10" x14ac:dyDescent="0.25">
      <c r="A12" s="58" t="s">
        <v>21</v>
      </c>
      <c r="B12" s="61"/>
      <c r="C12" s="142"/>
      <c r="D12" s="143"/>
      <c r="E12" s="143"/>
      <c r="F12" s="143"/>
      <c r="G12" s="144"/>
      <c r="H12" s="142"/>
      <c r="I12" s="143"/>
      <c r="J12" s="144"/>
    </row>
    <row r="13" spans="1:10" x14ac:dyDescent="0.25">
      <c r="A13" s="58" t="s">
        <v>21</v>
      </c>
      <c r="B13" s="61"/>
      <c r="C13" s="142"/>
      <c r="D13" s="143"/>
      <c r="E13" s="143"/>
      <c r="F13" s="143"/>
      <c r="G13" s="144"/>
      <c r="H13" s="142"/>
      <c r="I13" s="143"/>
      <c r="J13" s="144"/>
    </row>
    <row r="14" spans="1:10" x14ac:dyDescent="0.25">
      <c r="A14" s="58" t="s">
        <v>21</v>
      </c>
      <c r="B14" s="61"/>
      <c r="C14" s="142"/>
      <c r="D14" s="143"/>
      <c r="E14" s="143"/>
      <c r="F14" s="143"/>
      <c r="G14" s="144"/>
      <c r="H14" s="142"/>
      <c r="I14" s="143"/>
      <c r="J14" s="144"/>
    </row>
    <row r="15" spans="1:10" x14ac:dyDescent="0.25">
      <c r="A15" s="58" t="s">
        <v>21</v>
      </c>
      <c r="B15" s="61"/>
      <c r="C15" s="142"/>
      <c r="D15" s="143"/>
      <c r="E15" s="143"/>
      <c r="F15" s="143"/>
      <c r="G15" s="144"/>
      <c r="H15" s="142"/>
      <c r="I15" s="143"/>
      <c r="J15" s="144"/>
    </row>
    <row r="16" spans="1:10" ht="15.75" thickBot="1" x14ac:dyDescent="0.3">
      <c r="A16" s="59" t="s">
        <v>21</v>
      </c>
      <c r="B16" s="62"/>
      <c r="C16" s="136"/>
      <c r="D16" s="137"/>
      <c r="E16" s="137"/>
      <c r="F16" s="137"/>
      <c r="G16" s="138"/>
      <c r="H16" s="136"/>
      <c r="I16" s="137"/>
      <c r="J16" s="138"/>
    </row>
  </sheetData>
  <mergeCells count="28">
    <mergeCell ref="A6:J6"/>
    <mergeCell ref="C13:G13"/>
    <mergeCell ref="A3:J3"/>
    <mergeCell ref="A5:J5"/>
    <mergeCell ref="A1:B1"/>
    <mergeCell ref="C1:J1"/>
    <mergeCell ref="A2:B2"/>
    <mergeCell ref="C2:F2"/>
    <mergeCell ref="G2:H2"/>
    <mergeCell ref="I2:J2"/>
    <mergeCell ref="A7:J7"/>
    <mergeCell ref="H8:J8"/>
    <mergeCell ref="C8:G8"/>
    <mergeCell ref="C16:G16"/>
    <mergeCell ref="H16:J16"/>
    <mergeCell ref="H9:J9"/>
    <mergeCell ref="C10:G10"/>
    <mergeCell ref="H10:J10"/>
    <mergeCell ref="C11:G11"/>
    <mergeCell ref="H11:J11"/>
    <mergeCell ref="C12:G12"/>
    <mergeCell ref="H12:J12"/>
    <mergeCell ref="C9:G9"/>
    <mergeCell ref="H13:J13"/>
    <mergeCell ref="C14:G14"/>
    <mergeCell ref="H14:J14"/>
    <mergeCell ref="C15:G15"/>
    <mergeCell ref="H15:J15"/>
  </mergeCells>
  <pageMargins left="0.7" right="0.7" top="0.78740157499999996" bottom="0.78740157499999996" header="0.3" footer="0.3"/>
  <pageSetup paperSize="9" orientation="portrait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487A6A7A824C94A914D13223D6172A4" ma:contentTypeVersion="19" ma:contentTypeDescription="Vytvoří nový dokument" ma:contentTypeScope="" ma:versionID="e2bcdcb0ebe73f1fd54efa9ca6e8f4aa">
  <xsd:schema xmlns:xsd="http://www.w3.org/2001/XMLSchema" xmlns:xs="http://www.w3.org/2001/XMLSchema" xmlns:p="http://schemas.microsoft.com/office/2006/metadata/properties" xmlns:ns1="http://schemas.microsoft.com/sharepoint/v3" xmlns:ns2="94c73014-2d47-4464-8eda-064c5291faa3" xmlns:ns3="0ccbd45e-a229-4bce-9265-cc4149b21652" targetNamespace="http://schemas.microsoft.com/office/2006/metadata/properties" ma:root="true" ma:fieldsID="f965eb6a4c7fe7168e774b191310fb92" ns1:_="" ns2:_="" ns3:_="">
    <xsd:import namespace="http://schemas.microsoft.com/sharepoint/v3"/>
    <xsd:import namespace="94c73014-2d47-4464-8eda-064c5291faa3"/>
    <xsd:import namespace="0ccbd45e-a229-4bce-9265-cc4149b2165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1:_ip_UnifiedCompliancePolicyProperties" minOccurs="0"/>
                <xsd:element ref="ns1:_ip_UnifiedCompliancePolicyUIActio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Odkaz" minOccurs="0"/>
                <xsd:element ref="ns2:Koment_x00e1__x0159_" minOccurs="0"/>
                <xsd:element ref="ns3:AlliumSigner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Vlastnosti zásad jednotného dodržování předpisů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Akce uživatelského rozhraní zásad jednotného dodržování předpisů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c73014-2d47-4464-8eda-064c5291fa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Značky obrázků" ma:readOnly="false" ma:fieldId="{5cf76f15-5ced-4ddc-b409-7134ff3c332f}" ma:taxonomyMulti="true" ma:sspId="f9141ba6-2462-43d2-8212-f490f9935ea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Odkaz" ma:index="23" nillable="true" ma:displayName="Odkaz" ma:format="Hyperlink" ma:internalName="Odkaz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Koment_x00e1__x0159_" ma:index="24" nillable="true" ma:displayName="Komentář" ma:format="Dropdown" ma:internalName="Koment_x00e1__x0159_">
      <xsd:simpleType>
        <xsd:restriction base="dms:Note">
          <xsd:maxLength value="255"/>
        </xsd:restriction>
      </xsd:simple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cbd45e-a229-4bce-9265-cc4149b21652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6452eb4a-c709-44c6-8a04-dea1b0e59f66}" ma:internalName="TaxCatchAll" ma:showField="CatchAllData" ma:web="0ccbd45e-a229-4bce-9265-cc4149b2165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AlliumSigner" ma:index="25" nillable="true" ma:displayName="Sign" ma:internalName="AlliumSigner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94c73014-2d47-4464-8eda-064c5291faa3">
      <Terms xmlns="http://schemas.microsoft.com/office/infopath/2007/PartnerControls"/>
    </lcf76f155ced4ddcb4097134ff3c332f>
    <TaxCatchAll xmlns="0ccbd45e-a229-4bce-9265-cc4149b21652" xsi:nil="true"/>
    <Koment_x00e1__x0159_ xmlns="94c73014-2d47-4464-8eda-064c5291faa3" xsi:nil="true"/>
    <Odkaz xmlns="94c73014-2d47-4464-8eda-064c5291faa3">
      <Url xsi:nil="true"/>
      <Description xsi:nil="true"/>
    </Odkaz>
    <AlliumSigner xmlns="0ccbd45e-a229-4bce-9265-cc4149b21652">
      <Url xsi:nil="true"/>
      <Description xsi:nil="true"/>
    </AlliumSigner>
  </documentManagement>
</p:properties>
</file>

<file path=customXml/itemProps1.xml><?xml version="1.0" encoding="utf-8"?>
<ds:datastoreItem xmlns:ds="http://schemas.openxmlformats.org/officeDocument/2006/customXml" ds:itemID="{5A8BCFB5-8805-4F84-9807-42D19235FA0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351BAA4-F1A7-452F-9804-E0134DB7F0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94c73014-2d47-4464-8eda-064c5291faa3"/>
    <ds:schemaRef ds:uri="0ccbd45e-a229-4bce-9265-cc4149b2165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34DE128-09CB-4BE7-88BC-57CBC72C66DA}">
  <ds:schemaRefs>
    <ds:schemaRef ds:uri="http://schemas.microsoft.com/office/2006/metadata/properties"/>
    <ds:schemaRef ds:uri="http://purl.org/dc/terms/"/>
    <ds:schemaRef ds:uri="http://schemas.microsoft.com/sharepoint/v3"/>
    <ds:schemaRef ds:uri="http://schemas.microsoft.com/office/2006/documentManagement/types"/>
    <ds:schemaRef ds:uri="http://www.w3.org/XML/1998/namespace"/>
    <ds:schemaRef ds:uri="http://purl.org/dc/elements/1.1/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0ccbd45e-a229-4bce-9265-cc4149b21652"/>
    <ds:schemaRef ds:uri="94c73014-2d47-4464-8eda-064c5291faa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List1</vt:lpstr>
      <vt:lpstr>List2</vt:lpstr>
    </vt:vector>
  </TitlesOfParts>
  <Manager/>
  <Company>Ministerstvo průmyslu a obchodu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Nečasová Jana</dc:creator>
  <cp:keywords/>
  <dc:description/>
  <cp:lastModifiedBy>Mikesková Kateřina</cp:lastModifiedBy>
  <cp:revision/>
  <dcterms:created xsi:type="dcterms:W3CDTF">2019-10-10T14:13:10Z</dcterms:created>
  <dcterms:modified xsi:type="dcterms:W3CDTF">2025-08-01T07:48:54Z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79dbf13-dba3-469b-a7af-e84a8c38b3fd_Enabled">
    <vt:lpwstr>true</vt:lpwstr>
  </property>
  <property fmtid="{D5CDD505-2E9C-101B-9397-08002B2CF9AE}" pid="3" name="MSIP_Label_d79dbf13-dba3-469b-a7af-e84a8c38b3fd_SetDate">
    <vt:lpwstr>2022-10-04T06:23:31Z</vt:lpwstr>
  </property>
  <property fmtid="{D5CDD505-2E9C-101B-9397-08002B2CF9AE}" pid="4" name="MSIP_Label_d79dbf13-dba3-469b-a7af-e84a8c38b3fd_Method">
    <vt:lpwstr>Standard</vt:lpwstr>
  </property>
  <property fmtid="{D5CDD505-2E9C-101B-9397-08002B2CF9AE}" pid="5" name="MSIP_Label_d79dbf13-dba3-469b-a7af-e84a8c38b3fd_Name">
    <vt:lpwstr>Obecné</vt:lpwstr>
  </property>
  <property fmtid="{D5CDD505-2E9C-101B-9397-08002B2CF9AE}" pid="6" name="MSIP_Label_d79dbf13-dba3-469b-a7af-e84a8c38b3fd_SiteId">
    <vt:lpwstr>7f4d05a7-f98a-4578-9ef7-f80fe5d8a22b</vt:lpwstr>
  </property>
  <property fmtid="{D5CDD505-2E9C-101B-9397-08002B2CF9AE}" pid="7" name="MSIP_Label_d79dbf13-dba3-469b-a7af-e84a8c38b3fd_ActionId">
    <vt:lpwstr>21ad4644-ad3d-4508-bb9f-1b9accdcf390</vt:lpwstr>
  </property>
  <property fmtid="{D5CDD505-2E9C-101B-9397-08002B2CF9AE}" pid="8" name="MSIP_Label_d79dbf13-dba3-469b-a7af-e84a8c38b3fd_ContentBits">
    <vt:lpwstr>0</vt:lpwstr>
  </property>
  <property fmtid="{D5CDD505-2E9C-101B-9397-08002B2CF9AE}" pid="9" name="ContentTypeId">
    <vt:lpwstr>0x010100E487A6A7A824C94A914D13223D6172A4</vt:lpwstr>
  </property>
  <property fmtid="{D5CDD505-2E9C-101B-9397-08002B2CF9AE}" pid="10" name="Order">
    <vt:r8>74821400</vt:r8>
  </property>
  <property fmtid="{D5CDD505-2E9C-101B-9397-08002B2CF9AE}" pid="11" name="MediaServiceImageTags">
    <vt:lpwstr/>
  </property>
</Properties>
</file>